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408\Desktop\新增資料夾\"/>
    </mc:Choice>
  </mc:AlternateContent>
  <bookViews>
    <workbookView xWindow="0" yWindow="0" windowWidth="16995" windowHeight="9870"/>
  </bookViews>
  <sheets>
    <sheet name="02國軍花蓮總醫院" sheetId="2" r:id="rId1"/>
  </sheets>
  <definedNames>
    <definedName name="_xlnm.Print_Area" localSheetId="0">'02國軍花蓮總醫院'!$A$1:$M$148</definedName>
  </definedNames>
  <calcPr calcId="162913"/>
  <extLst>
    <ext uri="GoogleSheetsCustomDataVersion2">
      <go:sheetsCustomData xmlns:go="http://customooxmlschemas.google.com/" r:id="rId26" roundtripDataChecksum="tB++RV/8x+RMjX/jCUgiOUXXYyPGD/t+4E6/7LoUDFc="/>
    </ext>
  </extLst>
</workbook>
</file>

<file path=xl/calcChain.xml><?xml version="1.0" encoding="utf-8"?>
<calcChain xmlns="http://schemas.openxmlformats.org/spreadsheetml/2006/main">
  <c r="M141" i="2" l="1"/>
  <c r="L140" i="2"/>
  <c r="K140" i="2"/>
  <c r="J140" i="2"/>
  <c r="M139" i="2"/>
  <c r="M138" i="2"/>
  <c r="M137" i="2"/>
  <c r="M136" i="2"/>
  <c r="M135" i="2"/>
  <c r="M134" i="2"/>
  <c r="M140" i="2" s="1"/>
  <c r="L133" i="2"/>
  <c r="K133" i="2"/>
  <c r="J133" i="2"/>
  <c r="M132" i="2"/>
  <c r="L131" i="2"/>
  <c r="K131" i="2"/>
  <c r="J131" i="2"/>
  <c r="M131" i="2" s="1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L115" i="2"/>
  <c r="K115" i="2"/>
  <c r="J115" i="2"/>
  <c r="M115" i="2" s="1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L80" i="2"/>
  <c r="M80" i="2" s="1"/>
  <c r="K80" i="2"/>
  <c r="J80" i="2"/>
  <c r="M79" i="2"/>
  <c r="M78" i="2"/>
  <c r="M77" i="2"/>
  <c r="M76" i="2"/>
  <c r="M75" i="2"/>
  <c r="M74" i="2"/>
  <c r="M73" i="2"/>
  <c r="L72" i="2"/>
  <c r="K72" i="2"/>
  <c r="J72" i="2"/>
  <c r="M71" i="2"/>
  <c r="M70" i="2"/>
  <c r="M69" i="2"/>
  <c r="M68" i="2"/>
  <c r="M67" i="2"/>
  <c r="M66" i="2"/>
  <c r="M65" i="2"/>
  <c r="M64" i="2"/>
  <c r="M63" i="2"/>
  <c r="M62" i="2"/>
  <c r="M72" i="2" s="1"/>
  <c r="L61" i="2"/>
  <c r="K61" i="2"/>
  <c r="J61" i="2"/>
  <c r="M60" i="2"/>
  <c r="M59" i="2"/>
  <c r="M58" i="2"/>
  <c r="M57" i="2"/>
  <c r="M56" i="2"/>
  <c r="M55" i="2"/>
  <c r="M54" i="2"/>
  <c r="M53" i="2"/>
  <c r="M52" i="2"/>
  <c r="M51" i="2"/>
  <c r="M50" i="2"/>
  <c r="M49" i="2"/>
  <c r="L48" i="2"/>
  <c r="K48" i="2"/>
  <c r="J48" i="2"/>
  <c r="M48" i="2" s="1"/>
  <c r="M47" i="2"/>
  <c r="M46" i="2"/>
  <c r="L45" i="2"/>
  <c r="K45" i="2"/>
  <c r="J45" i="2"/>
  <c r="M45" i="2" s="1"/>
  <c r="M44" i="2"/>
  <c r="M43" i="2"/>
  <c r="M42" i="2"/>
  <c r="M41" i="2"/>
  <c r="M40" i="2"/>
  <c r="M39" i="2"/>
  <c r="L38" i="2"/>
  <c r="K38" i="2"/>
  <c r="J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8" i="2" l="1"/>
  <c r="M133" i="2"/>
  <c r="M61" i="2"/>
</calcChain>
</file>

<file path=xl/sharedStrings.xml><?xml version="1.0" encoding="utf-8"?>
<sst xmlns="http://schemas.openxmlformats.org/spreadsheetml/2006/main" count="161" uniqueCount="150">
  <si>
    <t>合計</t>
  </si>
  <si>
    <t>當月新增派案情形(複評、初評、出備)</t>
  </si>
  <si>
    <t>服務項目</t>
  </si>
  <si>
    <t>機        構        名        稱</t>
  </si>
  <si>
    <t>當月新增人數</t>
  </si>
  <si>
    <t>使用者自行選定</t>
  </si>
  <si>
    <t>沿用</t>
  </si>
  <si>
    <t>依輪派順序指派</t>
  </si>
  <si>
    <t>居服(BA)</t>
  </si>
  <si>
    <t>日照(BB)</t>
  </si>
  <si>
    <t>小規機</t>
  </si>
  <si>
    <t>家托(BC)</t>
  </si>
  <si>
    <t>專業服務(C)</t>
  </si>
  <si>
    <t>交通(D)</t>
  </si>
  <si>
    <t>門諾基金會</t>
  </si>
  <si>
    <t>居家喘息   (GA09)</t>
  </si>
  <si>
    <t>機構住宿喘息(GA05)</t>
  </si>
  <si>
    <t>國軍花蓮總醫院附設一般護理之家</t>
  </si>
  <si>
    <t>巷弄長照站臨托(GA07)</t>
  </si>
  <si>
    <t>日照/小規機夜間喘息(GA03/GA06)</t>
  </si>
  <si>
    <t>輔具</t>
  </si>
  <si>
    <t>註:輔具單位為民眾自行選擇，故無輪派機制。</t>
  </si>
  <si>
    <t>單位主管:</t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</si>
  <si>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theme="8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</si>
  <si>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theme="8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</si>
  <si>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theme="8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theme="8"/>
        <rFont val="標楷體"/>
        <family val="4"/>
        <charset val="136"/>
      </rPr>
      <t>花蓮綜合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</si>
  <si>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</si>
  <si>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</si>
  <si>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</si>
  <si>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</si>
  <si>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theme="8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</si>
  <si>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沛恩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</si>
  <si>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</si>
  <si>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</si>
  <si>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</si>
  <si>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theme="8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</si>
  <si>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</si>
  <si>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光祐有限公司附設花蓮縣</t>
    </r>
    <r>
      <rPr>
        <b/>
        <sz val="12"/>
        <color theme="8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</si>
  <si>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</si>
  <si>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</si>
  <si>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theme="8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</si>
  <si>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theme="8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</si>
  <si>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</si>
  <si>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</si>
  <si>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theme="8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</si>
  <si>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悅昇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</si>
  <si>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</si>
  <si>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</si>
  <si>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</si>
  <si>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</si>
  <si>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4472C4"/>
        <rFont val="Arial"/>
        <family val="2"/>
      </rPr>
      <t>陸陸</t>
    </r>
    <r>
      <rPr>
        <b/>
        <sz val="12"/>
        <color theme="1"/>
        <rFont val="Arial"/>
        <family val="2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</si>
  <si>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</si>
  <si>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</si>
  <si>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有愛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</si>
  <si>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</si>
  <si>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theme="8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</si>
  <si>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theme="8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</si>
  <si>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rgb="FF0070C0"/>
        <rFont val="標楷體"/>
        <family val="4"/>
        <charset val="136"/>
      </rPr>
      <t>國軍花蓮總醫院</t>
    </r>
    <r>
      <rPr>
        <b/>
        <sz val="12"/>
        <color theme="1"/>
        <rFont val="標楷體"/>
        <family val="4"/>
        <charset val="136"/>
      </rPr>
      <t>附設民眾診療服務處附設一般護理之家</t>
    </r>
  </si>
  <si>
    <r>
      <rPr>
        <b/>
        <sz val="12"/>
        <color theme="1"/>
        <rFont val="DFKai-SB"/>
        <family val="4"/>
        <charset val="136"/>
      </rPr>
      <t>國軍退除役官兵輔導委員會花蓮榮譽國民之家附設</t>
    </r>
    <r>
      <rPr>
        <b/>
        <sz val="12"/>
        <color rgb="FF0070C0"/>
        <rFont val="標楷體"/>
        <family val="4"/>
        <charset val="136"/>
      </rPr>
      <t>山青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</si>
  <si>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</si>
  <si>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東區老人之家</t>
    </r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</si>
  <si>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</si>
  <si>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</si>
  <si>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</si>
  <si>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財團法人中華民國士林靈糧堂社會福利協會附設花蓮私立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</si>
  <si>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平安</t>
    </r>
    <r>
      <rPr>
        <b/>
        <sz val="12"/>
        <color theme="1"/>
        <rFont val="標楷體"/>
        <family val="4"/>
        <charset val="136"/>
      </rPr>
      <t>之家社區式服務類長期照顧服務機構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</si>
  <si>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恩典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</si>
  <si>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長青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</si>
  <si>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關愛如家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</si>
  <si>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仁康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</si>
  <si>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輩家關懷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</si>
  <si>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挪亞方舟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</si>
  <si>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</si>
  <si>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馬嚕蘇厚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</si>
  <si>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晟光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</si>
  <si>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健生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</si>
  <si>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恩雨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</si>
  <si>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臺灣基督教門諾會醫療財團法人</t>
    </r>
    <r>
      <rPr>
        <b/>
        <sz val="12"/>
        <color rgb="FF0070C0"/>
        <rFont val="標楷體"/>
        <family val="4"/>
        <charset val="136"/>
      </rPr>
      <t>門諾醫院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</si>
  <si>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</si>
  <si>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</si>
  <si>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佛教慈濟醫療財團法人</t>
    </r>
    <r>
      <rPr>
        <b/>
        <sz val="12"/>
        <color rgb="FF0070C0"/>
        <rFont val="標楷體"/>
        <family val="4"/>
        <charset val="136"/>
      </rPr>
      <t>花蓮慈濟醫院-復健醫學部</t>
    </r>
  </si>
  <si>
    <r>
      <rPr>
        <b/>
        <sz val="12"/>
        <color rgb="FF0070C0"/>
        <rFont val="標楷體"/>
        <family val="4"/>
        <charset val="136"/>
      </rPr>
      <t>森元</t>
    </r>
    <r>
      <rPr>
        <b/>
        <sz val="12"/>
        <color theme="1"/>
        <rFont val="標楷體"/>
        <family val="4"/>
        <charset val="136"/>
      </rPr>
      <t>居家物理治療所</t>
    </r>
  </si>
  <si>
    <r>
      <rPr>
        <b/>
        <sz val="12"/>
        <color theme="1"/>
        <rFont val="DFKai-SB"/>
        <family val="4"/>
        <charset val="136"/>
      </rPr>
      <t>佛教慈濟醫療財團法人附設</t>
    </r>
    <r>
      <rPr>
        <b/>
        <sz val="12"/>
        <color rgb="FF0070C0"/>
        <rFont val="標楷體"/>
        <family val="4"/>
        <charset val="136"/>
      </rPr>
      <t>花蓮慈濟居家護理所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</si>
  <si>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花蓮醫院附設居家護理所</t>
    </r>
  </si>
  <si>
    <r>
      <rPr>
        <b/>
        <sz val="12"/>
        <color rgb="FF0070C0"/>
        <rFont val="標楷體"/>
        <family val="4"/>
        <charset val="136"/>
      </rPr>
      <t>賦能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</si>
  <si>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拾歲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</si>
  <si>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米哩布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</si>
  <si>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一粒麥子</t>
    </r>
    <r>
      <rPr>
        <b/>
        <sz val="12"/>
        <color theme="1"/>
        <rFont val="標楷體"/>
        <family val="4"/>
        <charset val="136"/>
      </rPr>
      <t>基金會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</si>
  <si>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</si>
  <si>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花蓮縣</t>
    </r>
    <r>
      <rPr>
        <b/>
        <sz val="12"/>
        <color rgb="FF0070C0"/>
        <rFont val="標楷體"/>
        <family val="4"/>
        <charset val="136"/>
      </rPr>
      <t>老人暨家庭關懷協會</t>
    </r>
  </si>
  <si>
    <r>
      <rPr>
        <b/>
        <sz val="12"/>
        <color rgb="FF0070C0"/>
        <rFont val="標楷體"/>
        <family val="4"/>
        <charset val="136"/>
      </rPr>
      <t>信義計程車</t>
    </r>
    <r>
      <rPr>
        <b/>
        <sz val="12"/>
        <color theme="1"/>
        <rFont val="標楷體"/>
        <family val="4"/>
        <charset val="136"/>
      </rPr>
      <t>有限公司</t>
    </r>
  </si>
  <si>
    <r>
      <rPr>
        <b/>
        <sz val="12"/>
        <color theme="1"/>
        <rFont val="DFKai-SB"/>
        <family val="4"/>
        <charset val="136"/>
      </rPr>
      <t>社團法人花蓮</t>
    </r>
    <r>
      <rPr>
        <b/>
        <sz val="12"/>
        <color rgb="FF0070C0"/>
        <rFont val="標楷體"/>
        <family val="4"/>
        <charset val="136"/>
      </rPr>
      <t>脊髓損傷福利協進會</t>
    </r>
  </si>
  <si>
    <r>
      <rPr>
        <b/>
        <sz val="12"/>
        <color theme="1"/>
        <rFont val="DFKai-SB"/>
        <family val="4"/>
        <charset val="136"/>
      </rPr>
      <t>社團法人</t>
    </r>
    <r>
      <rPr>
        <b/>
        <sz val="12"/>
        <color rgb="FF0070C0"/>
        <rFont val="標楷體"/>
        <family val="4"/>
        <charset val="136"/>
      </rPr>
      <t>中華廣博</t>
    </r>
    <r>
      <rPr>
        <b/>
        <sz val="12"/>
        <color theme="1"/>
        <rFont val="標楷體"/>
        <family val="4"/>
        <charset val="136"/>
      </rPr>
      <t>長照發展協會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</si>
  <si>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沛恩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</si>
  <si>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theme="8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</si>
  <si>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</si>
  <si>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</si>
  <si>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</si>
  <si>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theme="8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</si>
  <si>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</si>
  <si>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theme="8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theme="8"/>
        <rFont val="標楷體"/>
        <family val="4"/>
        <charset val="136"/>
      </rPr>
      <t>花蓮綜合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</si>
  <si>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theme="8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</si>
  <si>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</si>
  <si>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</si>
  <si>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</si>
  <si>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theme="8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</si>
  <si>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</si>
  <si>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光祐有限公司附設花蓮縣</t>
    </r>
    <r>
      <rPr>
        <b/>
        <sz val="12"/>
        <color theme="8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</si>
  <si>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</si>
  <si>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</si>
  <si>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theme="8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</si>
  <si>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</si>
  <si>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</si>
  <si>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</si>
  <si>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</si>
  <si>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</si>
  <si>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theme="8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</si>
  <si>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</si>
  <si>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</si>
  <si>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</si>
  <si>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theme="8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</si>
  <si>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悅昇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</si>
  <si>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</si>
  <si>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有愛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</si>
  <si>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theme="8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</si>
  <si>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theme="8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</si>
  <si>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theme="8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</si>
  <si>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博愛居安廬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</si>
  <si>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rgb="FF0070C0"/>
        <rFont val="標楷體"/>
        <family val="4"/>
        <charset val="136"/>
      </rPr>
      <t>名揚</t>
    </r>
    <r>
      <rPr>
        <b/>
        <sz val="12"/>
        <color theme="1"/>
        <rFont val="標楷體"/>
        <family val="4"/>
        <charset val="136"/>
      </rPr>
      <t>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</si>
  <si>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長春</t>
    </r>
    <r>
      <rPr>
        <b/>
        <sz val="12"/>
        <color theme="1"/>
        <rFont val="標楷體"/>
        <family val="4"/>
        <charset val="136"/>
      </rPr>
      <t>養護之家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</si>
  <si>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慈輝</t>
    </r>
    <r>
      <rPr>
        <b/>
        <sz val="12"/>
        <color theme="1"/>
        <rFont val="標楷體"/>
        <family val="4"/>
        <charset val="136"/>
      </rPr>
      <t>住宿長照機構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</si>
  <si>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吉豐</t>
    </r>
    <r>
      <rPr>
        <b/>
        <sz val="12"/>
        <color theme="1"/>
        <rFont val="標楷體"/>
        <family val="4"/>
        <charset val="136"/>
      </rPr>
      <t>老人養護所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</si>
  <si>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</si>
  <si>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崇恩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</si>
  <si>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惠馨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</si>
  <si>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臺灣基督教門諾會醫療財團法人附設</t>
    </r>
    <r>
      <rPr>
        <b/>
        <sz val="12"/>
        <color rgb="FF0070C0"/>
        <rFont val="標楷體"/>
        <family val="4"/>
        <charset val="136"/>
      </rPr>
      <t>門諾壽豐護理之家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</si>
  <si>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玉里老人長期照顧中心</t>
    </r>
    <r>
      <rPr>
        <b/>
        <sz val="12"/>
        <color theme="1"/>
        <rFont val="標楷體"/>
        <family val="4"/>
        <charset val="136"/>
      </rPr>
      <t>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</si>
  <si>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光復老人長期照顧中心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</si>
  <si>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愛愛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</si>
  <si>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心居老人長期照顧中心(養護型)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</si>
  <si>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明心</t>
    </r>
    <r>
      <rPr>
        <b/>
        <sz val="12"/>
        <color theme="1"/>
        <rFont val="標楷體"/>
        <family val="4"/>
        <charset val="136"/>
      </rPr>
      <t>住宿長照機構</t>
    </r>
  </si>
  <si>
    <t>花蓮縣新城鄉衛生所</t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</si>
  <si>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</si>
  <si>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</si>
  <si>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</si>
  <si>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</si>
  <si>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2E75B5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</si>
  <si>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國軍退除役官兵輔導委員會花蓮榮譽國民之家附設</t>
    </r>
    <r>
      <rPr>
        <b/>
        <sz val="12"/>
        <color theme="8"/>
        <rFont val="標楷體"/>
        <family val="4"/>
        <charset val="136"/>
      </rPr>
      <t>山青</t>
    </r>
    <r>
      <rPr>
        <b/>
        <sz val="12"/>
        <color theme="1"/>
        <rFont val="標楷體"/>
        <family val="4"/>
        <charset val="136"/>
      </rPr>
      <t>社區長照機構</t>
    </r>
  </si>
  <si>
    <t>填表人:</t>
  </si>
  <si>
    <t>114年09月01日至09月30日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</si>
</sst>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theme="1"/>
      <name val="Calibri"/>
      <scheme val="minor"/>
    </font>
    <font>
      <sz val="12"/>
      <name val="Calibri"/>
      <family val="2"/>
    </font>
    <font>
      <sz val="12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b/>
      <sz val="12"/>
      <color rgb="FF0070C0"/>
      <name val="DFKai-SB"/>
      <family val="4"/>
      <charset val="136"/>
    </font>
    <font>
      <b/>
      <sz val="12"/>
      <color rgb="FFFF0000"/>
      <name val="DFKai-SB"/>
      <family val="4"/>
      <charset val="136"/>
    </font>
    <font>
      <sz val="12"/>
      <color rgb="FF0070C0"/>
      <name val="DFKai-SB"/>
      <family val="4"/>
      <charset val="136"/>
    </font>
    <font>
      <b/>
      <sz val="12"/>
      <color theme="8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0070C0"/>
      <name val="標楷體"/>
      <family val="4"/>
      <charset val="136"/>
    </font>
    <font>
      <b/>
      <sz val="12"/>
      <color rgb="FF4472C4"/>
      <name val="Arial"/>
      <family val="2"/>
    </font>
    <font>
      <b/>
      <sz val="12"/>
      <color theme="1"/>
      <name val="Arial"/>
      <family val="2"/>
    </font>
    <font>
      <b/>
      <sz val="12"/>
      <color rgb="FF2E75B5"/>
      <name val="標楷體"/>
      <family val="4"/>
      <charset val="136"/>
    </font>
    <font>
      <sz val="9"/>
      <name val="Calibri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FFF9B"/>
        <bgColor rgb="FFFFFF9B"/>
      </patternFill>
    </fill>
    <fill>
      <patternFill patternType="solid">
        <fgColor theme="6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33" xfId="0" applyFont="1" applyBorder="1" applyAlignment="1">
      <alignment vertical="center"/>
    </xf>
    <xf numFmtId="0" fontId="3" fillId="0" borderId="2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1" fillId="0" borderId="4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vertical="center"/>
    </xf>
    <xf numFmtId="0" fontId="3" fillId="3" borderId="35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3" fillId="3" borderId="52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4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7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3" fillId="0" borderId="56" xfId="0" applyFont="1" applyBorder="1" applyAlignment="1">
      <alignment horizontal="left" vertical="center" wrapText="1"/>
    </xf>
    <xf numFmtId="0" fontId="1" fillId="0" borderId="61" xfId="0" applyFont="1" applyBorder="1" applyAlignment="1">
      <alignment vertical="center"/>
    </xf>
    <xf numFmtId="0" fontId="1" fillId="0" borderId="62" xfId="0" applyFont="1" applyBorder="1" applyAlignment="1">
      <alignment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1" fillId="0" borderId="59" xfId="0" applyFont="1" applyBorder="1" applyAlignment="1">
      <alignment vertical="center"/>
    </xf>
    <xf numFmtId="0" fontId="3" fillId="2" borderId="60" xfId="0" applyFont="1" applyFill="1" applyBorder="1" applyAlignment="1">
      <alignment horizontal="center" vertical="center"/>
    </xf>
    <xf numFmtId="0" fontId="1" fillId="0" borderId="63" xfId="0" applyFont="1" applyBorder="1" applyAlignment="1">
      <alignment vertical="center"/>
    </xf>
    <xf numFmtId="0" fontId="3" fillId="2" borderId="28" xfId="0" applyFont="1" applyFill="1" applyBorder="1" applyAlignment="1">
      <alignment horizontal="center" vertical="center"/>
    </xf>
    <xf numFmtId="0" fontId="3" fillId="5" borderId="64" xfId="0" applyFont="1" applyFill="1" applyBorder="1" applyAlignment="1">
      <alignment horizontal="center" vertical="center"/>
    </xf>
    <xf numFmtId="0" fontId="0" fillId="5" borderId="65" xfId="0" applyFont="1" applyFill="1" applyBorder="1" applyAlignment="1">
      <alignment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6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customschemas.google.com/relationships/workbookmetadata" Target="metadata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87"/>
  <sheetViews>
    <sheetView tabSelected="1" workbookViewId="0">
      <selection activeCell="T8" sqref="T8"/>
    </sheetView>
  </sheetViews>
  <sheetFormatPr defaultColWidth="11.25" defaultRowHeight="15" customHeight="1"/>
  <cols>
    <col min="1" max="1" width="14.125" customWidth="1"/>
    <col min="2" max="2" width="9.375" customWidth="1"/>
    <col min="3" max="4" width="5.375" customWidth="1"/>
    <col min="5" max="5" width="7.625" customWidth="1"/>
    <col min="6" max="6" width="4.25" customWidth="1"/>
    <col min="7" max="7" width="5.875" customWidth="1"/>
    <col min="8" max="8" width="4.75" customWidth="1"/>
    <col min="9" max="9" width="25.625" customWidth="1"/>
    <col min="10" max="10" width="17.375" bestFit="1" customWidth="1"/>
    <col min="11" max="11" width="4.375" customWidth="1"/>
    <col min="12" max="12" width="17.375" bestFit="1" customWidth="1"/>
    <col min="13" max="14" width="5.75" customWidth="1"/>
    <col min="15" max="17" width="4.25" customWidth="1"/>
    <col min="18" max="18" width="9.5" customWidth="1"/>
    <col min="19" max="19" width="12.25" customWidth="1"/>
    <col min="20" max="30" width="4.25" customWidth="1"/>
  </cols>
  <sheetData>
    <row r="1" spans="1:30" ht="18.75" customHeight="1" thickBot="1">
      <c r="A1" s="111" t="s">
        <v>1</v>
      </c>
      <c r="B1" s="112"/>
      <c r="C1" s="112"/>
      <c r="D1" s="112"/>
      <c r="E1" s="112"/>
      <c r="F1" s="113" t="s">
        <v>149</v>
      </c>
      <c r="G1" s="113"/>
      <c r="H1" s="113"/>
      <c r="I1" s="113"/>
      <c r="J1" s="113"/>
      <c r="K1" s="113"/>
      <c r="L1" s="113"/>
      <c r="M1" s="114"/>
      <c r="N1" s="1"/>
      <c r="O1" s="45"/>
      <c r="P1" s="44"/>
      <c r="Q1" s="44"/>
      <c r="R1" s="44"/>
      <c r="S1" s="46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6.5" customHeight="1">
      <c r="A2" s="105" t="s">
        <v>2</v>
      </c>
      <c r="B2" s="106" t="s">
        <v>3</v>
      </c>
      <c r="C2" s="107"/>
      <c r="D2" s="107"/>
      <c r="E2" s="107"/>
      <c r="F2" s="107"/>
      <c r="G2" s="107"/>
      <c r="H2" s="107"/>
      <c r="I2" s="103"/>
      <c r="J2" s="108" t="s">
        <v>4</v>
      </c>
      <c r="K2" s="104"/>
      <c r="L2" s="109"/>
      <c r="M2" s="110" t="s">
        <v>0</v>
      </c>
      <c r="N2" s="1"/>
      <c r="O2" s="45"/>
      <c r="P2" s="44"/>
      <c r="Q2" s="44"/>
      <c r="R2" s="44"/>
      <c r="S2" s="46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7.25" thickBot="1">
      <c r="A3" s="69"/>
      <c r="B3" s="76"/>
      <c r="C3" s="62"/>
      <c r="D3" s="62"/>
      <c r="E3" s="62"/>
      <c r="F3" s="62"/>
      <c r="G3" s="62"/>
      <c r="H3" s="62"/>
      <c r="I3" s="63"/>
      <c r="J3" s="115" t="s">
        <v>5</v>
      </c>
      <c r="K3" s="115" t="s">
        <v>6</v>
      </c>
      <c r="L3" s="115" t="s">
        <v>7</v>
      </c>
      <c r="M3" s="66"/>
      <c r="N3" s="1"/>
      <c r="O3" s="45"/>
      <c r="P3" s="44"/>
      <c r="Q3" s="44"/>
      <c r="R3" s="44"/>
      <c r="S3" s="46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34.5" customHeight="1" thickBot="1">
      <c r="A4" s="79" t="s">
        <v>8</v>
      </c>
      <c r="B4" s="67" t="s">
        <v>23</v>
      </c>
      <c r="C4" s="62"/>
      <c r="D4" s="62"/>
      <c r="E4" s="62"/>
      <c r="F4" s="62"/>
      <c r="G4" s="62"/>
      <c r="H4" s="62"/>
      <c r="I4" s="63"/>
      <c r="J4" s="8"/>
      <c r="K4" s="10">
        <v>2</v>
      </c>
      <c r="L4" s="8"/>
      <c r="M4" s="9">
        <f t="shared" ref="M4:M37" si="0">SUM(J4:L4)</f>
        <v>2</v>
      </c>
      <c r="N4" s="1"/>
      <c r="O4" s="45"/>
      <c r="P4" s="44"/>
      <c r="Q4" s="44"/>
      <c r="R4" s="44"/>
      <c r="S4" s="46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34.5" customHeight="1" thickBot="1">
      <c r="A5" s="68"/>
      <c r="B5" s="52" t="s">
        <v>24</v>
      </c>
      <c r="C5" s="53"/>
      <c r="D5" s="53"/>
      <c r="E5" s="53"/>
      <c r="F5" s="53"/>
      <c r="G5" s="53"/>
      <c r="H5" s="53"/>
      <c r="I5" s="54"/>
      <c r="J5" s="6"/>
      <c r="K5" s="6"/>
      <c r="L5" s="6"/>
      <c r="M5" s="9">
        <f t="shared" si="0"/>
        <v>0</v>
      </c>
      <c r="N5" s="1"/>
      <c r="O5" s="45"/>
      <c r="P5" s="44"/>
      <c r="Q5" s="44"/>
      <c r="R5" s="44"/>
      <c r="S5" s="46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34.5" customHeight="1" thickBot="1">
      <c r="A6" s="68"/>
      <c r="B6" s="84" t="s">
        <v>25</v>
      </c>
      <c r="C6" s="53"/>
      <c r="D6" s="53"/>
      <c r="E6" s="53"/>
      <c r="F6" s="53"/>
      <c r="G6" s="53"/>
      <c r="H6" s="53"/>
      <c r="I6" s="54"/>
      <c r="J6" s="11">
        <v>1</v>
      </c>
      <c r="K6" s="11">
        <v>2</v>
      </c>
      <c r="L6" s="11">
        <v>1</v>
      </c>
      <c r="M6" s="9">
        <f t="shared" si="0"/>
        <v>4</v>
      </c>
      <c r="N6" s="1"/>
      <c r="O6" s="45"/>
      <c r="P6" s="44"/>
      <c r="Q6" s="44"/>
      <c r="R6" s="44"/>
      <c r="S6" s="46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6.5" customHeight="1" thickBot="1">
      <c r="A7" s="68"/>
      <c r="B7" s="52" t="s">
        <v>26</v>
      </c>
      <c r="C7" s="53"/>
      <c r="D7" s="53"/>
      <c r="E7" s="53"/>
      <c r="F7" s="53"/>
      <c r="G7" s="53"/>
      <c r="H7" s="53"/>
      <c r="I7" s="54"/>
      <c r="J7" s="11">
        <v>1</v>
      </c>
      <c r="K7" s="11">
        <v>4</v>
      </c>
      <c r="L7" s="6"/>
      <c r="M7" s="9">
        <f t="shared" si="0"/>
        <v>5</v>
      </c>
      <c r="N7" s="1"/>
      <c r="O7" s="45"/>
      <c r="P7" s="44"/>
      <c r="Q7" s="44"/>
      <c r="R7" s="44"/>
      <c r="S7" s="46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34.5" customHeight="1" thickBot="1">
      <c r="A8" s="68"/>
      <c r="B8" s="52" t="s">
        <v>27</v>
      </c>
      <c r="C8" s="53"/>
      <c r="D8" s="53"/>
      <c r="E8" s="53"/>
      <c r="F8" s="53"/>
      <c r="G8" s="53"/>
      <c r="H8" s="53"/>
      <c r="I8" s="54"/>
      <c r="J8" s="11">
        <v>1</v>
      </c>
      <c r="K8" s="11">
        <v>3</v>
      </c>
      <c r="L8" s="11">
        <v>1</v>
      </c>
      <c r="M8" s="9">
        <f t="shared" si="0"/>
        <v>5</v>
      </c>
      <c r="N8" s="1"/>
      <c r="O8" s="47"/>
      <c r="P8" s="48"/>
      <c r="Q8" s="48"/>
      <c r="R8" s="48"/>
      <c r="S8" s="49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6.5" customHeight="1" thickBot="1">
      <c r="A9" s="68"/>
      <c r="B9" s="52" t="s">
        <v>28</v>
      </c>
      <c r="C9" s="53"/>
      <c r="D9" s="53"/>
      <c r="E9" s="53"/>
      <c r="F9" s="53"/>
      <c r="G9" s="53"/>
      <c r="H9" s="53"/>
      <c r="I9" s="54"/>
      <c r="J9" s="6"/>
      <c r="K9" s="6"/>
      <c r="L9" s="6"/>
      <c r="M9" s="9">
        <f t="shared" si="0"/>
        <v>0</v>
      </c>
      <c r="N9" s="1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34.5" customHeight="1">
      <c r="A10" s="68"/>
      <c r="B10" s="52" t="s">
        <v>29</v>
      </c>
      <c r="C10" s="53"/>
      <c r="D10" s="53"/>
      <c r="E10" s="53"/>
      <c r="F10" s="53"/>
      <c r="G10" s="53"/>
      <c r="H10" s="53"/>
      <c r="I10" s="54"/>
      <c r="J10" s="6"/>
      <c r="K10" s="6"/>
      <c r="L10" s="11">
        <v>1</v>
      </c>
      <c r="M10" s="9">
        <f t="shared" si="0"/>
        <v>1</v>
      </c>
      <c r="N10" s="1"/>
      <c r="O10" s="12"/>
      <c r="P10" s="12"/>
      <c r="Q10" s="12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34.5" customHeight="1">
      <c r="A11" s="68"/>
      <c r="B11" s="52" t="s">
        <v>30</v>
      </c>
      <c r="C11" s="53"/>
      <c r="D11" s="53"/>
      <c r="E11" s="53"/>
      <c r="F11" s="53"/>
      <c r="G11" s="53"/>
      <c r="H11" s="53"/>
      <c r="I11" s="54"/>
      <c r="J11" s="6"/>
      <c r="K11" s="11">
        <v>1</v>
      </c>
      <c r="L11" s="6"/>
      <c r="M11" s="9">
        <f t="shared" si="0"/>
        <v>1</v>
      </c>
      <c r="N11" s="1"/>
      <c r="O11" s="12"/>
      <c r="P11" s="12"/>
      <c r="Q11" s="1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16.5" customHeight="1">
      <c r="A12" s="68"/>
      <c r="B12" s="52" t="s">
        <v>31</v>
      </c>
      <c r="C12" s="53"/>
      <c r="D12" s="53"/>
      <c r="E12" s="53"/>
      <c r="F12" s="53"/>
      <c r="G12" s="53"/>
      <c r="H12" s="53"/>
      <c r="I12" s="54"/>
      <c r="J12" s="11">
        <v>1</v>
      </c>
      <c r="K12" s="6"/>
      <c r="L12" s="6"/>
      <c r="M12" s="9">
        <f t="shared" si="0"/>
        <v>1</v>
      </c>
      <c r="N12" s="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6.5" customHeight="1">
      <c r="A13" s="68"/>
      <c r="B13" s="52" t="s">
        <v>32</v>
      </c>
      <c r="C13" s="53"/>
      <c r="D13" s="53"/>
      <c r="E13" s="53"/>
      <c r="F13" s="53"/>
      <c r="G13" s="53"/>
      <c r="H13" s="53"/>
      <c r="I13" s="54"/>
      <c r="J13" s="6"/>
      <c r="K13" s="6"/>
      <c r="L13" s="6"/>
      <c r="M13" s="9">
        <f t="shared" si="0"/>
        <v>0</v>
      </c>
      <c r="N13" s="1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6.5" customHeight="1">
      <c r="A14" s="68"/>
      <c r="B14" s="52" t="s">
        <v>33</v>
      </c>
      <c r="C14" s="53"/>
      <c r="D14" s="53"/>
      <c r="E14" s="53"/>
      <c r="F14" s="53"/>
      <c r="G14" s="53"/>
      <c r="H14" s="53"/>
      <c r="I14" s="54"/>
      <c r="J14" s="6"/>
      <c r="K14" s="11">
        <v>3</v>
      </c>
      <c r="L14" s="6"/>
      <c r="M14" s="9">
        <f t="shared" si="0"/>
        <v>3</v>
      </c>
      <c r="N14" s="1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6.5" customHeight="1">
      <c r="A15" s="68"/>
      <c r="B15" s="52" t="s">
        <v>34</v>
      </c>
      <c r="C15" s="53"/>
      <c r="D15" s="53"/>
      <c r="E15" s="53"/>
      <c r="F15" s="53"/>
      <c r="G15" s="53"/>
      <c r="H15" s="53"/>
      <c r="I15" s="54"/>
      <c r="J15" s="11">
        <v>3</v>
      </c>
      <c r="K15" s="11">
        <v>3</v>
      </c>
      <c r="L15" s="6"/>
      <c r="M15" s="9">
        <f t="shared" si="0"/>
        <v>6</v>
      </c>
      <c r="N15" s="1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6.5" customHeight="1">
      <c r="A16" s="68"/>
      <c r="B16" s="52" t="s">
        <v>35</v>
      </c>
      <c r="C16" s="53"/>
      <c r="D16" s="53"/>
      <c r="E16" s="53"/>
      <c r="F16" s="53"/>
      <c r="G16" s="53"/>
      <c r="H16" s="53"/>
      <c r="I16" s="54"/>
      <c r="J16" s="6"/>
      <c r="K16" s="11">
        <v>3</v>
      </c>
      <c r="L16" s="6"/>
      <c r="M16" s="9">
        <f t="shared" si="0"/>
        <v>3</v>
      </c>
      <c r="N16" s="1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16.5" customHeight="1">
      <c r="A17" s="68"/>
      <c r="B17" s="52" t="s">
        <v>36</v>
      </c>
      <c r="C17" s="53"/>
      <c r="D17" s="53"/>
      <c r="E17" s="53"/>
      <c r="F17" s="53"/>
      <c r="G17" s="53"/>
      <c r="H17" s="53"/>
      <c r="I17" s="54"/>
      <c r="J17" s="6"/>
      <c r="K17" s="11">
        <v>2</v>
      </c>
      <c r="L17" s="6"/>
      <c r="M17" s="9">
        <f t="shared" si="0"/>
        <v>2</v>
      </c>
      <c r="N17" s="1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16.5">
      <c r="A18" s="68"/>
      <c r="B18" s="52" t="s">
        <v>37</v>
      </c>
      <c r="C18" s="53"/>
      <c r="D18" s="53"/>
      <c r="E18" s="53"/>
      <c r="F18" s="53"/>
      <c r="G18" s="53"/>
      <c r="H18" s="53"/>
      <c r="I18" s="54"/>
      <c r="J18" s="6"/>
      <c r="K18" s="6"/>
      <c r="L18" s="6"/>
      <c r="M18" s="9">
        <f t="shared" si="0"/>
        <v>0</v>
      </c>
      <c r="N18" s="1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16.5" customHeight="1">
      <c r="A19" s="68"/>
      <c r="B19" s="52" t="s">
        <v>38</v>
      </c>
      <c r="C19" s="53"/>
      <c r="D19" s="53"/>
      <c r="E19" s="53"/>
      <c r="F19" s="53"/>
      <c r="G19" s="53"/>
      <c r="H19" s="53"/>
      <c r="I19" s="54"/>
      <c r="J19" s="6"/>
      <c r="K19" s="11">
        <v>4</v>
      </c>
      <c r="L19" s="6"/>
      <c r="M19" s="9">
        <f t="shared" si="0"/>
        <v>4</v>
      </c>
      <c r="N19" s="1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16.5" customHeight="1">
      <c r="A20" s="68"/>
      <c r="B20" s="52" t="s">
        <v>39</v>
      </c>
      <c r="C20" s="53"/>
      <c r="D20" s="53"/>
      <c r="E20" s="53"/>
      <c r="F20" s="53"/>
      <c r="G20" s="53"/>
      <c r="H20" s="53"/>
      <c r="I20" s="54"/>
      <c r="J20" s="6"/>
      <c r="K20" s="6"/>
      <c r="L20" s="6"/>
      <c r="M20" s="9">
        <f t="shared" si="0"/>
        <v>0</v>
      </c>
      <c r="N20" s="1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6.5" customHeight="1">
      <c r="A21" s="68"/>
      <c r="B21" s="52" t="s">
        <v>40</v>
      </c>
      <c r="C21" s="53"/>
      <c r="D21" s="53"/>
      <c r="E21" s="53"/>
      <c r="F21" s="53"/>
      <c r="G21" s="53"/>
      <c r="H21" s="53"/>
      <c r="I21" s="54"/>
      <c r="J21" s="6"/>
      <c r="K21" s="6"/>
      <c r="L21" s="6"/>
      <c r="M21" s="9">
        <f t="shared" si="0"/>
        <v>0</v>
      </c>
      <c r="N21" s="1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6.5">
      <c r="A22" s="68"/>
      <c r="B22" s="52" t="s">
        <v>41</v>
      </c>
      <c r="C22" s="53"/>
      <c r="D22" s="53"/>
      <c r="E22" s="53"/>
      <c r="F22" s="53"/>
      <c r="G22" s="53"/>
      <c r="H22" s="53"/>
      <c r="I22" s="54"/>
      <c r="J22" s="6"/>
      <c r="K22" s="6"/>
      <c r="L22" s="6"/>
      <c r="M22" s="9">
        <f t="shared" si="0"/>
        <v>0</v>
      </c>
      <c r="N22" s="1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6.5" customHeight="1">
      <c r="A23" s="68"/>
      <c r="B23" s="52" t="s">
        <v>42</v>
      </c>
      <c r="C23" s="53"/>
      <c r="D23" s="53"/>
      <c r="E23" s="53"/>
      <c r="F23" s="53"/>
      <c r="G23" s="53"/>
      <c r="H23" s="53"/>
      <c r="I23" s="54"/>
      <c r="J23" s="6"/>
      <c r="K23" s="11">
        <v>2</v>
      </c>
      <c r="L23" s="6"/>
      <c r="M23" s="9">
        <f t="shared" si="0"/>
        <v>2</v>
      </c>
      <c r="N23" s="1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6.5" customHeight="1">
      <c r="A24" s="68"/>
      <c r="B24" s="52" t="s">
        <v>43</v>
      </c>
      <c r="C24" s="53"/>
      <c r="D24" s="53"/>
      <c r="E24" s="53"/>
      <c r="F24" s="53"/>
      <c r="G24" s="53"/>
      <c r="H24" s="53"/>
      <c r="I24" s="54"/>
      <c r="J24" s="6"/>
      <c r="K24" s="11">
        <v>1</v>
      </c>
      <c r="L24" s="6"/>
      <c r="M24" s="9">
        <f t="shared" si="0"/>
        <v>1</v>
      </c>
      <c r="N24" s="1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34.5" customHeight="1">
      <c r="A25" s="68"/>
      <c r="B25" s="52" t="s">
        <v>44</v>
      </c>
      <c r="C25" s="53"/>
      <c r="D25" s="53"/>
      <c r="E25" s="53"/>
      <c r="F25" s="53"/>
      <c r="G25" s="53"/>
      <c r="H25" s="53"/>
      <c r="I25" s="54"/>
      <c r="J25" s="11">
        <v>1</v>
      </c>
      <c r="K25" s="11">
        <v>1</v>
      </c>
      <c r="L25" s="6"/>
      <c r="M25" s="9">
        <f t="shared" si="0"/>
        <v>2</v>
      </c>
      <c r="N25" s="1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6.5" customHeight="1">
      <c r="A26" s="68"/>
      <c r="B26" s="52" t="s">
        <v>45</v>
      </c>
      <c r="C26" s="53"/>
      <c r="D26" s="53"/>
      <c r="E26" s="53"/>
      <c r="F26" s="53"/>
      <c r="G26" s="53"/>
      <c r="H26" s="53"/>
      <c r="I26" s="54"/>
      <c r="J26" s="6"/>
      <c r="K26" s="11">
        <v>1</v>
      </c>
      <c r="L26" s="6"/>
      <c r="M26" s="9">
        <f t="shared" si="0"/>
        <v>1</v>
      </c>
      <c r="N26" s="1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6.5" customHeight="1">
      <c r="A27" s="68"/>
      <c r="B27" s="52" t="s">
        <v>46</v>
      </c>
      <c r="C27" s="53"/>
      <c r="D27" s="53"/>
      <c r="E27" s="53"/>
      <c r="F27" s="53"/>
      <c r="G27" s="53"/>
      <c r="H27" s="53"/>
      <c r="I27" s="54"/>
      <c r="J27" s="6"/>
      <c r="K27" s="6"/>
      <c r="L27" s="6"/>
      <c r="M27" s="9">
        <f t="shared" si="0"/>
        <v>0</v>
      </c>
      <c r="N27" s="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6.5" customHeight="1">
      <c r="A28" s="68"/>
      <c r="B28" s="52" t="s">
        <v>47</v>
      </c>
      <c r="C28" s="53"/>
      <c r="D28" s="53"/>
      <c r="E28" s="53"/>
      <c r="F28" s="53"/>
      <c r="G28" s="53"/>
      <c r="H28" s="53"/>
      <c r="I28" s="54"/>
      <c r="J28" s="6"/>
      <c r="K28" s="11">
        <v>2</v>
      </c>
      <c r="L28" s="6"/>
      <c r="M28" s="9">
        <f t="shared" si="0"/>
        <v>2</v>
      </c>
      <c r="N28" s="1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6.5" customHeight="1">
      <c r="A29" s="68"/>
      <c r="B29" s="52" t="s">
        <v>48</v>
      </c>
      <c r="C29" s="53"/>
      <c r="D29" s="53"/>
      <c r="E29" s="53"/>
      <c r="F29" s="53"/>
      <c r="G29" s="53"/>
      <c r="H29" s="53"/>
      <c r="I29" s="54"/>
      <c r="J29" s="11">
        <v>1</v>
      </c>
      <c r="K29" s="6"/>
      <c r="L29" s="6"/>
      <c r="M29" s="9">
        <f t="shared" si="0"/>
        <v>1</v>
      </c>
      <c r="N29" s="1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16.5" customHeight="1">
      <c r="A30" s="68"/>
      <c r="B30" s="52" t="s">
        <v>49</v>
      </c>
      <c r="C30" s="53"/>
      <c r="D30" s="53"/>
      <c r="E30" s="53"/>
      <c r="F30" s="53"/>
      <c r="G30" s="53"/>
      <c r="H30" s="53"/>
      <c r="I30" s="54"/>
      <c r="J30" s="6"/>
      <c r="K30" s="11">
        <v>2</v>
      </c>
      <c r="L30" s="6"/>
      <c r="M30" s="9">
        <f t="shared" si="0"/>
        <v>2</v>
      </c>
      <c r="N30" s="1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16.5" customHeight="1">
      <c r="A31" s="68"/>
      <c r="B31" s="52" t="s">
        <v>50</v>
      </c>
      <c r="C31" s="53"/>
      <c r="D31" s="53"/>
      <c r="E31" s="53"/>
      <c r="F31" s="53"/>
      <c r="G31" s="53"/>
      <c r="H31" s="53"/>
      <c r="I31" s="54"/>
      <c r="J31" s="6"/>
      <c r="K31" s="6"/>
      <c r="L31" s="6"/>
      <c r="M31" s="9">
        <f t="shared" si="0"/>
        <v>0</v>
      </c>
      <c r="N31" s="1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16.5" customHeight="1">
      <c r="A32" s="68"/>
      <c r="B32" s="52" t="s">
        <v>51</v>
      </c>
      <c r="C32" s="53"/>
      <c r="D32" s="53"/>
      <c r="E32" s="53"/>
      <c r="F32" s="53"/>
      <c r="G32" s="53"/>
      <c r="H32" s="53"/>
      <c r="I32" s="54"/>
      <c r="J32" s="6"/>
      <c r="K32" s="6"/>
      <c r="L32" s="6"/>
      <c r="M32" s="9">
        <f t="shared" si="0"/>
        <v>0</v>
      </c>
      <c r="N32" s="1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6.5" customHeight="1">
      <c r="A33" s="68"/>
      <c r="B33" s="52" t="s">
        <v>52</v>
      </c>
      <c r="C33" s="53"/>
      <c r="D33" s="53"/>
      <c r="E33" s="53"/>
      <c r="F33" s="53"/>
      <c r="G33" s="53"/>
      <c r="H33" s="53"/>
      <c r="I33" s="54"/>
      <c r="J33" s="6"/>
      <c r="K33" s="6"/>
      <c r="L33" s="6"/>
      <c r="M33" s="9">
        <f t="shared" si="0"/>
        <v>0</v>
      </c>
      <c r="N33" s="1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16.5" customHeight="1">
      <c r="A34" s="68"/>
      <c r="B34" s="52" t="s">
        <v>53</v>
      </c>
      <c r="C34" s="53"/>
      <c r="D34" s="53"/>
      <c r="E34" s="53"/>
      <c r="F34" s="53"/>
      <c r="G34" s="53"/>
      <c r="H34" s="53"/>
      <c r="I34" s="54"/>
      <c r="J34" s="6"/>
      <c r="K34" s="6"/>
      <c r="L34" s="6"/>
      <c r="M34" s="9">
        <f t="shared" si="0"/>
        <v>0</v>
      </c>
      <c r="N34" s="1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16.5" customHeight="1">
      <c r="A35" s="68"/>
      <c r="B35" s="52" t="s">
        <v>54</v>
      </c>
      <c r="C35" s="53"/>
      <c r="D35" s="53"/>
      <c r="E35" s="53"/>
      <c r="F35" s="53"/>
      <c r="G35" s="53"/>
      <c r="H35" s="53"/>
      <c r="I35" s="54"/>
      <c r="J35" s="6"/>
      <c r="K35" s="6"/>
      <c r="L35" s="6"/>
      <c r="M35" s="9">
        <f t="shared" si="0"/>
        <v>0</v>
      </c>
      <c r="N35" s="1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6.5" customHeight="1">
      <c r="A36" s="68"/>
      <c r="B36" s="93" t="s">
        <v>55</v>
      </c>
      <c r="C36" s="64"/>
      <c r="D36" s="64"/>
      <c r="E36" s="64"/>
      <c r="F36" s="64"/>
      <c r="G36" s="64"/>
      <c r="H36" s="64"/>
      <c r="I36" s="65"/>
      <c r="J36" s="6"/>
      <c r="K36" s="6"/>
      <c r="L36" s="6"/>
      <c r="M36" s="9">
        <f t="shared" si="0"/>
        <v>0</v>
      </c>
      <c r="N36" s="1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16.5" customHeight="1">
      <c r="A37" s="68"/>
      <c r="B37" s="94" t="s">
        <v>56</v>
      </c>
      <c r="C37" s="58"/>
      <c r="D37" s="58"/>
      <c r="E37" s="58"/>
      <c r="F37" s="58"/>
      <c r="G37" s="58"/>
      <c r="H37" s="58"/>
      <c r="I37" s="59"/>
      <c r="J37" s="30">
        <v>1</v>
      </c>
      <c r="K37" s="30">
        <v>1</v>
      </c>
      <c r="L37" s="20"/>
      <c r="M37" s="9">
        <f t="shared" si="0"/>
        <v>2</v>
      </c>
      <c r="N37" s="1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17.25" customHeight="1">
      <c r="A38" s="69"/>
      <c r="B38" s="57" t="s">
        <v>0</v>
      </c>
      <c r="C38" s="53"/>
      <c r="D38" s="53"/>
      <c r="E38" s="53"/>
      <c r="F38" s="53"/>
      <c r="G38" s="53"/>
      <c r="H38" s="53"/>
      <c r="I38" s="54"/>
      <c r="J38" s="15">
        <f t="shared" ref="J38:M38" si="1">SUM(J4:J37)</f>
        <v>10</v>
      </c>
      <c r="K38" s="15">
        <f t="shared" si="1"/>
        <v>37</v>
      </c>
      <c r="L38" s="15">
        <f t="shared" si="1"/>
        <v>3</v>
      </c>
      <c r="M38" s="15">
        <f t="shared" si="1"/>
        <v>50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6.5" customHeight="1">
      <c r="A39" s="80" t="s">
        <v>9</v>
      </c>
      <c r="B39" s="92" t="s">
        <v>57</v>
      </c>
      <c r="C39" s="62"/>
      <c r="D39" s="62"/>
      <c r="E39" s="62"/>
      <c r="F39" s="62"/>
      <c r="G39" s="62"/>
      <c r="H39" s="62"/>
      <c r="I39" s="63"/>
      <c r="J39" s="8"/>
      <c r="K39" s="10">
        <v>2</v>
      </c>
      <c r="L39" s="8"/>
      <c r="M39" s="9">
        <f t="shared" ref="M39:M71" si="2">SUM(J39:L39)</f>
        <v>2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6.5">
      <c r="A40" s="68"/>
      <c r="B40" s="61" t="s">
        <v>58</v>
      </c>
      <c r="C40" s="53"/>
      <c r="D40" s="53"/>
      <c r="E40" s="53"/>
      <c r="F40" s="53"/>
      <c r="G40" s="53"/>
      <c r="H40" s="53"/>
      <c r="I40" s="54"/>
      <c r="J40" s="6"/>
      <c r="K40" s="6"/>
      <c r="L40" s="8"/>
      <c r="M40" s="9">
        <f t="shared" si="2"/>
        <v>0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16.5" customHeight="1">
      <c r="A41" s="68"/>
      <c r="B41" s="84" t="s">
        <v>59</v>
      </c>
      <c r="C41" s="53"/>
      <c r="D41" s="53"/>
      <c r="E41" s="53"/>
      <c r="F41" s="53"/>
      <c r="G41" s="53"/>
      <c r="H41" s="53"/>
      <c r="I41" s="54"/>
      <c r="J41" s="6"/>
      <c r="K41" s="6"/>
      <c r="L41" s="8"/>
      <c r="M41" s="9">
        <f t="shared" si="2"/>
        <v>0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16.5" customHeight="1">
      <c r="A42" s="68"/>
      <c r="B42" s="84" t="s">
        <v>60</v>
      </c>
      <c r="C42" s="53"/>
      <c r="D42" s="53"/>
      <c r="E42" s="53"/>
      <c r="F42" s="53"/>
      <c r="G42" s="53"/>
      <c r="H42" s="53"/>
      <c r="I42" s="54"/>
      <c r="J42" s="6"/>
      <c r="K42" s="6"/>
      <c r="L42" s="8"/>
      <c r="M42" s="9">
        <f t="shared" si="2"/>
        <v>0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16.5" customHeight="1">
      <c r="A43" s="68"/>
      <c r="B43" s="84" t="s">
        <v>61</v>
      </c>
      <c r="C43" s="53"/>
      <c r="D43" s="53"/>
      <c r="E43" s="53"/>
      <c r="F43" s="53"/>
      <c r="G43" s="53"/>
      <c r="H43" s="53"/>
      <c r="I43" s="54"/>
      <c r="J43" s="6"/>
      <c r="K43" s="11">
        <v>1</v>
      </c>
      <c r="L43" s="8"/>
      <c r="M43" s="9">
        <f t="shared" si="2"/>
        <v>1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16.5">
      <c r="A44" s="68"/>
      <c r="B44" s="60" t="s">
        <v>62</v>
      </c>
      <c r="C44" s="55"/>
      <c r="D44" s="55"/>
      <c r="E44" s="55"/>
      <c r="F44" s="55"/>
      <c r="G44" s="55"/>
      <c r="H44" s="55"/>
      <c r="I44" s="56"/>
      <c r="J44" s="13"/>
      <c r="K44" s="6"/>
      <c r="L44" s="8"/>
      <c r="M44" s="14">
        <f t="shared" si="2"/>
        <v>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16.5" customHeight="1">
      <c r="A45" s="81"/>
      <c r="B45" s="86" t="s">
        <v>0</v>
      </c>
      <c r="C45" s="53"/>
      <c r="D45" s="53"/>
      <c r="E45" s="53"/>
      <c r="F45" s="53"/>
      <c r="G45" s="53"/>
      <c r="H45" s="53"/>
      <c r="I45" s="54"/>
      <c r="J45" s="15">
        <f t="shared" ref="J45:L45" si="3">SUM(J39:J44)</f>
        <v>0</v>
      </c>
      <c r="K45" s="15">
        <f t="shared" si="3"/>
        <v>3</v>
      </c>
      <c r="L45" s="15">
        <f t="shared" si="3"/>
        <v>0</v>
      </c>
      <c r="M45" s="16">
        <f t="shared" si="2"/>
        <v>3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16.5">
      <c r="A46" s="77" t="s">
        <v>10</v>
      </c>
      <c r="B46" s="75" t="s">
        <v>63</v>
      </c>
      <c r="C46" s="62"/>
      <c r="D46" s="62"/>
      <c r="E46" s="62"/>
      <c r="F46" s="62"/>
      <c r="G46" s="62"/>
      <c r="H46" s="62"/>
      <c r="I46" s="63"/>
      <c r="J46" s="31"/>
      <c r="K46" s="31"/>
      <c r="L46" s="31"/>
      <c r="M46" s="32">
        <f t="shared" si="2"/>
        <v>0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</row>
    <row r="47" spans="1:30" ht="16.5">
      <c r="A47" s="68"/>
      <c r="B47" s="60" t="s">
        <v>64</v>
      </c>
      <c r="C47" s="55"/>
      <c r="D47" s="55"/>
      <c r="E47" s="55"/>
      <c r="F47" s="55"/>
      <c r="G47" s="55"/>
      <c r="H47" s="55"/>
      <c r="I47" s="56"/>
      <c r="J47" s="33"/>
      <c r="K47" s="33"/>
      <c r="L47" s="33"/>
      <c r="M47" s="17">
        <f t="shared" si="2"/>
        <v>0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 ht="16.5" customHeight="1">
      <c r="A48" s="69"/>
      <c r="B48" s="86" t="s">
        <v>0</v>
      </c>
      <c r="C48" s="53"/>
      <c r="D48" s="53"/>
      <c r="E48" s="53"/>
      <c r="F48" s="53"/>
      <c r="G48" s="53"/>
      <c r="H48" s="53"/>
      <c r="I48" s="54"/>
      <c r="J48" s="15">
        <f t="shared" ref="J48:L48" si="4">SUM(J46:J47)</f>
        <v>0</v>
      </c>
      <c r="K48" s="15">
        <f t="shared" si="4"/>
        <v>0</v>
      </c>
      <c r="L48" s="15">
        <f t="shared" si="4"/>
        <v>0</v>
      </c>
      <c r="M48" s="16">
        <f t="shared" si="2"/>
        <v>0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6.5" customHeight="1">
      <c r="A49" s="78" t="s">
        <v>11</v>
      </c>
      <c r="B49" s="92" t="s">
        <v>65</v>
      </c>
      <c r="C49" s="62"/>
      <c r="D49" s="62"/>
      <c r="E49" s="62"/>
      <c r="F49" s="62"/>
      <c r="G49" s="62"/>
      <c r="H49" s="62"/>
      <c r="I49" s="63"/>
      <c r="J49" s="8"/>
      <c r="K49" s="6"/>
      <c r="L49" s="8"/>
      <c r="M49" s="9">
        <f t="shared" si="2"/>
        <v>0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16.5" customHeight="1">
      <c r="A50" s="68"/>
      <c r="B50" s="84" t="s">
        <v>66</v>
      </c>
      <c r="C50" s="53"/>
      <c r="D50" s="53"/>
      <c r="E50" s="53"/>
      <c r="F50" s="53"/>
      <c r="G50" s="53"/>
      <c r="H50" s="53"/>
      <c r="I50" s="54"/>
      <c r="J50" s="6"/>
      <c r="K50" s="6"/>
      <c r="L50" s="6"/>
      <c r="M50" s="9">
        <f t="shared" si="2"/>
        <v>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6.5" customHeight="1">
      <c r="A51" s="68"/>
      <c r="B51" s="84" t="s">
        <v>67</v>
      </c>
      <c r="C51" s="53"/>
      <c r="D51" s="53"/>
      <c r="E51" s="53"/>
      <c r="F51" s="53"/>
      <c r="G51" s="53"/>
      <c r="H51" s="53"/>
      <c r="I51" s="54"/>
      <c r="J51" s="6"/>
      <c r="K51" s="6"/>
      <c r="L51" s="6"/>
      <c r="M51" s="9">
        <f t="shared" si="2"/>
        <v>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16.5" customHeight="1">
      <c r="A52" s="68"/>
      <c r="B52" s="84" t="s">
        <v>68</v>
      </c>
      <c r="C52" s="53"/>
      <c r="D52" s="53"/>
      <c r="E52" s="53"/>
      <c r="F52" s="53"/>
      <c r="G52" s="53"/>
      <c r="H52" s="53"/>
      <c r="I52" s="54"/>
      <c r="J52" s="6"/>
      <c r="K52" s="6"/>
      <c r="L52" s="6"/>
      <c r="M52" s="9">
        <f t="shared" si="2"/>
        <v>0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16.5" customHeight="1">
      <c r="A53" s="68"/>
      <c r="B53" s="84" t="s">
        <v>69</v>
      </c>
      <c r="C53" s="53"/>
      <c r="D53" s="53"/>
      <c r="E53" s="53"/>
      <c r="F53" s="53"/>
      <c r="G53" s="53"/>
      <c r="H53" s="53"/>
      <c r="I53" s="54"/>
      <c r="J53" s="6"/>
      <c r="K53" s="6"/>
      <c r="L53" s="6"/>
      <c r="M53" s="9">
        <f t="shared" si="2"/>
        <v>0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6.5" customHeight="1">
      <c r="A54" s="68"/>
      <c r="B54" s="84" t="s">
        <v>70</v>
      </c>
      <c r="C54" s="53"/>
      <c r="D54" s="53"/>
      <c r="E54" s="53"/>
      <c r="F54" s="53"/>
      <c r="G54" s="53"/>
      <c r="H54" s="53"/>
      <c r="I54" s="54"/>
      <c r="J54" s="6"/>
      <c r="K54" s="6"/>
      <c r="L54" s="6"/>
      <c r="M54" s="9">
        <f t="shared" si="2"/>
        <v>0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6.5" customHeight="1">
      <c r="A55" s="68"/>
      <c r="B55" s="84" t="s">
        <v>71</v>
      </c>
      <c r="C55" s="53"/>
      <c r="D55" s="53"/>
      <c r="E55" s="53"/>
      <c r="F55" s="53"/>
      <c r="G55" s="53"/>
      <c r="H55" s="53"/>
      <c r="I55" s="54"/>
      <c r="J55" s="6"/>
      <c r="K55" s="6"/>
      <c r="L55" s="6"/>
      <c r="M55" s="9">
        <f t="shared" si="2"/>
        <v>0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6.5" customHeight="1">
      <c r="A56" s="68"/>
      <c r="B56" s="84" t="s">
        <v>72</v>
      </c>
      <c r="C56" s="53"/>
      <c r="D56" s="53"/>
      <c r="E56" s="53"/>
      <c r="F56" s="53"/>
      <c r="G56" s="53"/>
      <c r="H56" s="53"/>
      <c r="I56" s="54"/>
      <c r="J56" s="6"/>
      <c r="K56" s="6"/>
      <c r="L56" s="6"/>
      <c r="M56" s="9">
        <f t="shared" si="2"/>
        <v>0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6.5" customHeight="1">
      <c r="A57" s="68"/>
      <c r="B57" s="84" t="s">
        <v>73</v>
      </c>
      <c r="C57" s="53"/>
      <c r="D57" s="53"/>
      <c r="E57" s="53"/>
      <c r="F57" s="53"/>
      <c r="G57" s="53"/>
      <c r="H57" s="53"/>
      <c r="I57" s="54"/>
      <c r="J57" s="6"/>
      <c r="K57" s="6"/>
      <c r="L57" s="6"/>
      <c r="M57" s="9">
        <f t="shared" si="2"/>
        <v>0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16.5" customHeight="1">
      <c r="A58" s="68"/>
      <c r="B58" s="84" t="s">
        <v>74</v>
      </c>
      <c r="C58" s="53"/>
      <c r="D58" s="53"/>
      <c r="E58" s="53"/>
      <c r="F58" s="53"/>
      <c r="G58" s="53"/>
      <c r="H58" s="53"/>
      <c r="I58" s="54"/>
      <c r="J58" s="6"/>
      <c r="K58" s="6"/>
      <c r="L58" s="6"/>
      <c r="M58" s="9">
        <f t="shared" si="2"/>
        <v>0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16.5" customHeight="1">
      <c r="A59" s="68"/>
      <c r="B59" s="84" t="s">
        <v>75</v>
      </c>
      <c r="C59" s="53"/>
      <c r="D59" s="53"/>
      <c r="E59" s="53"/>
      <c r="F59" s="53"/>
      <c r="G59" s="53"/>
      <c r="H59" s="53"/>
      <c r="I59" s="54"/>
      <c r="J59" s="6"/>
      <c r="K59" s="6"/>
      <c r="L59" s="6"/>
      <c r="M59" s="9">
        <f t="shared" si="2"/>
        <v>0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16.5" customHeight="1">
      <c r="A60" s="68"/>
      <c r="B60" s="87" t="s">
        <v>76</v>
      </c>
      <c r="C60" s="55"/>
      <c r="D60" s="55"/>
      <c r="E60" s="55"/>
      <c r="F60" s="55"/>
      <c r="G60" s="55"/>
      <c r="H60" s="55"/>
      <c r="I60" s="56"/>
      <c r="J60" s="13"/>
      <c r="K60" s="6"/>
      <c r="L60" s="13"/>
      <c r="M60" s="14">
        <f t="shared" si="2"/>
        <v>0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16.5" customHeight="1">
      <c r="A61" s="81"/>
      <c r="B61" s="86" t="s">
        <v>0</v>
      </c>
      <c r="C61" s="53"/>
      <c r="D61" s="53"/>
      <c r="E61" s="53"/>
      <c r="F61" s="53"/>
      <c r="G61" s="53"/>
      <c r="H61" s="53"/>
      <c r="I61" s="54"/>
      <c r="J61" s="15">
        <f t="shared" ref="J61:L61" si="5">SUM(J49:J60)</f>
        <v>0</v>
      </c>
      <c r="K61" s="15">
        <f t="shared" si="5"/>
        <v>0</v>
      </c>
      <c r="L61" s="15">
        <f t="shared" si="5"/>
        <v>0</v>
      </c>
      <c r="M61" s="16">
        <f t="shared" si="2"/>
        <v>0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16.5" customHeight="1">
      <c r="A62" s="77" t="s">
        <v>12</v>
      </c>
      <c r="B62" s="61" t="s">
        <v>77</v>
      </c>
      <c r="C62" s="53"/>
      <c r="D62" s="53"/>
      <c r="E62" s="53"/>
      <c r="F62" s="53"/>
      <c r="G62" s="53"/>
      <c r="H62" s="53"/>
      <c r="I62" s="54"/>
      <c r="J62" s="8"/>
      <c r="K62" s="6"/>
      <c r="L62" s="8"/>
      <c r="M62" s="9">
        <f t="shared" si="2"/>
        <v>0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16.5" customHeight="1">
      <c r="A63" s="68"/>
      <c r="B63" s="75" t="s">
        <v>78</v>
      </c>
      <c r="C63" s="62"/>
      <c r="D63" s="62"/>
      <c r="E63" s="62"/>
      <c r="F63" s="62"/>
      <c r="G63" s="62"/>
      <c r="H63" s="62"/>
      <c r="I63" s="63"/>
      <c r="J63" s="6"/>
      <c r="K63" s="6"/>
      <c r="L63" s="8"/>
      <c r="M63" s="9">
        <f t="shared" si="2"/>
        <v>0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6.5" customHeight="1">
      <c r="A64" s="68"/>
      <c r="B64" s="61" t="s">
        <v>79</v>
      </c>
      <c r="C64" s="53"/>
      <c r="D64" s="53"/>
      <c r="E64" s="53"/>
      <c r="F64" s="53"/>
      <c r="G64" s="53"/>
      <c r="H64" s="53"/>
      <c r="I64" s="54"/>
      <c r="J64" s="6"/>
      <c r="K64" s="6"/>
      <c r="L64" s="8"/>
      <c r="M64" s="9">
        <f t="shared" si="2"/>
        <v>0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16.5" customHeight="1">
      <c r="A65" s="68"/>
      <c r="B65" s="61" t="s">
        <v>80</v>
      </c>
      <c r="C65" s="53"/>
      <c r="D65" s="53"/>
      <c r="E65" s="53"/>
      <c r="F65" s="53"/>
      <c r="G65" s="53"/>
      <c r="H65" s="53"/>
      <c r="I65" s="54"/>
      <c r="J65" s="6"/>
      <c r="K65" s="6"/>
      <c r="L65" s="8"/>
      <c r="M65" s="9">
        <f t="shared" si="2"/>
        <v>0</v>
      </c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ht="16.5" customHeight="1">
      <c r="A66" s="68"/>
      <c r="B66" s="84" t="s">
        <v>81</v>
      </c>
      <c r="C66" s="53"/>
      <c r="D66" s="53"/>
      <c r="E66" s="53"/>
      <c r="F66" s="53"/>
      <c r="G66" s="53"/>
      <c r="H66" s="53"/>
      <c r="I66" s="54"/>
      <c r="J66" s="6"/>
      <c r="K66" s="6"/>
      <c r="L66" s="8"/>
      <c r="M66" s="9">
        <f t="shared" si="2"/>
        <v>0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16.5" customHeight="1">
      <c r="A67" s="68"/>
      <c r="B67" s="84" t="s">
        <v>82</v>
      </c>
      <c r="C67" s="53"/>
      <c r="D67" s="53"/>
      <c r="E67" s="53"/>
      <c r="F67" s="53"/>
      <c r="G67" s="53"/>
      <c r="H67" s="53"/>
      <c r="I67" s="54"/>
      <c r="J67" s="6"/>
      <c r="K67" s="6"/>
      <c r="L67" s="8"/>
      <c r="M67" s="9">
        <f t="shared" si="2"/>
        <v>0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6.5" customHeight="1">
      <c r="A68" s="68"/>
      <c r="B68" s="84" t="s">
        <v>83</v>
      </c>
      <c r="C68" s="53"/>
      <c r="D68" s="53"/>
      <c r="E68" s="53"/>
      <c r="F68" s="53"/>
      <c r="G68" s="53"/>
      <c r="H68" s="53"/>
      <c r="I68" s="54"/>
      <c r="J68" s="6"/>
      <c r="K68" s="6"/>
      <c r="L68" s="8"/>
      <c r="M68" s="9">
        <f t="shared" si="2"/>
        <v>0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ht="16.5" customHeight="1">
      <c r="A69" s="68"/>
      <c r="B69" s="84" t="s">
        <v>84</v>
      </c>
      <c r="C69" s="53"/>
      <c r="D69" s="53"/>
      <c r="E69" s="53"/>
      <c r="F69" s="53"/>
      <c r="G69" s="53"/>
      <c r="H69" s="53"/>
      <c r="I69" s="54"/>
      <c r="J69" s="6"/>
      <c r="K69" s="6"/>
      <c r="L69" s="6"/>
      <c r="M69" s="9">
        <f t="shared" si="2"/>
        <v>0</v>
      </c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ht="16.5" customHeight="1">
      <c r="A70" s="68"/>
      <c r="B70" s="87" t="s">
        <v>85</v>
      </c>
      <c r="C70" s="55"/>
      <c r="D70" s="55"/>
      <c r="E70" s="55"/>
      <c r="F70" s="55"/>
      <c r="G70" s="55"/>
      <c r="H70" s="55"/>
      <c r="I70" s="56"/>
      <c r="J70" s="6"/>
      <c r="K70" s="6"/>
      <c r="L70" s="6"/>
      <c r="M70" s="19">
        <f t="shared" si="2"/>
        <v>0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ht="16.5" customHeight="1">
      <c r="A71" s="68"/>
      <c r="B71" s="87" t="s">
        <v>86</v>
      </c>
      <c r="C71" s="55"/>
      <c r="D71" s="55"/>
      <c r="E71" s="55"/>
      <c r="F71" s="55"/>
      <c r="G71" s="55"/>
      <c r="H71" s="55"/>
      <c r="I71" s="56"/>
      <c r="J71" s="20"/>
      <c r="K71" s="20"/>
      <c r="L71" s="20"/>
      <c r="M71" s="19">
        <f t="shared" si="2"/>
        <v>0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16.5" customHeight="1">
      <c r="A72" s="69"/>
      <c r="B72" s="86" t="s">
        <v>0</v>
      </c>
      <c r="C72" s="53"/>
      <c r="D72" s="53"/>
      <c r="E72" s="53"/>
      <c r="F72" s="53"/>
      <c r="G72" s="53"/>
      <c r="H72" s="53"/>
      <c r="I72" s="54"/>
      <c r="J72" s="15">
        <f t="shared" ref="J72:M72" si="6">SUM(J62:J71)</f>
        <v>0</v>
      </c>
      <c r="K72" s="15">
        <f t="shared" si="6"/>
        <v>0</v>
      </c>
      <c r="L72" s="15">
        <f t="shared" si="6"/>
        <v>0</v>
      </c>
      <c r="M72" s="15">
        <f t="shared" si="6"/>
        <v>0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ht="16.5" customHeight="1">
      <c r="A73" s="82" t="s">
        <v>13</v>
      </c>
      <c r="B73" s="88" t="s">
        <v>14</v>
      </c>
      <c r="C73" s="62"/>
      <c r="D73" s="62"/>
      <c r="E73" s="62"/>
      <c r="F73" s="62"/>
      <c r="G73" s="62"/>
      <c r="H73" s="62"/>
      <c r="I73" s="63"/>
      <c r="J73" s="10">
        <v>3</v>
      </c>
      <c r="K73" s="10">
        <v>8</v>
      </c>
      <c r="L73" s="8"/>
      <c r="M73" s="9">
        <f t="shared" ref="M73:M139" si="7">SUM(J73:L73)</f>
        <v>11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ht="16.5" customHeight="1">
      <c r="A74" s="68"/>
      <c r="B74" s="84" t="s">
        <v>87</v>
      </c>
      <c r="C74" s="53"/>
      <c r="D74" s="53"/>
      <c r="E74" s="53"/>
      <c r="F74" s="53"/>
      <c r="G74" s="53"/>
      <c r="H74" s="53"/>
      <c r="I74" s="54"/>
      <c r="J74" s="6"/>
      <c r="K74" s="11">
        <v>1</v>
      </c>
      <c r="L74" s="6"/>
      <c r="M74" s="9">
        <f t="shared" si="7"/>
        <v>1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ht="16.5" customHeight="1">
      <c r="A75" s="68"/>
      <c r="B75" s="84" t="s">
        <v>88</v>
      </c>
      <c r="C75" s="53"/>
      <c r="D75" s="53"/>
      <c r="E75" s="53"/>
      <c r="F75" s="53"/>
      <c r="G75" s="53"/>
      <c r="H75" s="53"/>
      <c r="I75" s="54"/>
      <c r="J75" s="11">
        <v>1</v>
      </c>
      <c r="K75" s="11">
        <v>8</v>
      </c>
      <c r="L75" s="11">
        <v>1</v>
      </c>
      <c r="M75" s="9">
        <f t="shared" si="7"/>
        <v>10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ht="16.5" customHeight="1">
      <c r="A76" s="68"/>
      <c r="B76" s="84" t="s">
        <v>89</v>
      </c>
      <c r="C76" s="53"/>
      <c r="D76" s="53"/>
      <c r="E76" s="53"/>
      <c r="F76" s="53"/>
      <c r="G76" s="53"/>
      <c r="H76" s="53"/>
      <c r="I76" s="54"/>
      <c r="J76" s="6"/>
      <c r="K76" s="6"/>
      <c r="L76" s="6"/>
      <c r="M76" s="9">
        <f t="shared" si="7"/>
        <v>0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ht="16.5" customHeight="1">
      <c r="A77" s="68"/>
      <c r="B77" s="84" t="s">
        <v>90</v>
      </c>
      <c r="C77" s="53"/>
      <c r="D77" s="53"/>
      <c r="E77" s="53"/>
      <c r="F77" s="53"/>
      <c r="G77" s="53"/>
      <c r="H77" s="53"/>
      <c r="I77" s="54"/>
      <c r="J77" s="6"/>
      <c r="K77" s="6"/>
      <c r="L77" s="11">
        <v>1</v>
      </c>
      <c r="M77" s="9">
        <f t="shared" si="7"/>
        <v>1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ht="16.5" customHeight="1">
      <c r="A78" s="68"/>
      <c r="B78" s="84" t="s">
        <v>91</v>
      </c>
      <c r="C78" s="53"/>
      <c r="D78" s="53"/>
      <c r="E78" s="53"/>
      <c r="F78" s="53"/>
      <c r="G78" s="53"/>
      <c r="H78" s="53"/>
      <c r="I78" s="54"/>
      <c r="J78" s="6"/>
      <c r="K78" s="6"/>
      <c r="L78" s="11">
        <v>1</v>
      </c>
      <c r="M78" s="9">
        <f t="shared" si="7"/>
        <v>1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ht="16.5" customHeight="1">
      <c r="A79" s="68"/>
      <c r="B79" s="85" t="s">
        <v>92</v>
      </c>
      <c r="C79" s="55"/>
      <c r="D79" s="55"/>
      <c r="E79" s="55"/>
      <c r="F79" s="55"/>
      <c r="G79" s="55"/>
      <c r="H79" s="55"/>
      <c r="I79" s="56"/>
      <c r="J79" s="13"/>
      <c r="K79" s="13"/>
      <c r="L79" s="34">
        <v>1</v>
      </c>
      <c r="M79" s="14">
        <f t="shared" si="7"/>
        <v>1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ht="16.5" customHeight="1">
      <c r="A80" s="81"/>
      <c r="B80" s="86" t="s">
        <v>0</v>
      </c>
      <c r="C80" s="53"/>
      <c r="D80" s="53"/>
      <c r="E80" s="53"/>
      <c r="F80" s="53"/>
      <c r="G80" s="53"/>
      <c r="H80" s="53"/>
      <c r="I80" s="54"/>
      <c r="J80" s="15">
        <f t="shared" ref="J80:L80" si="8">SUM(J73:J79)</f>
        <v>4</v>
      </c>
      <c r="K80" s="15">
        <f t="shared" si="8"/>
        <v>17</v>
      </c>
      <c r="L80" s="15">
        <f t="shared" si="8"/>
        <v>4</v>
      </c>
      <c r="M80" s="16">
        <f t="shared" si="7"/>
        <v>25</v>
      </c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ht="16.5" customHeight="1">
      <c r="A81" s="77" t="s">
        <v>15</v>
      </c>
      <c r="B81" s="52" t="s">
        <v>93</v>
      </c>
      <c r="C81" s="53"/>
      <c r="D81" s="53"/>
      <c r="E81" s="53"/>
      <c r="F81" s="53"/>
      <c r="G81" s="53"/>
      <c r="H81" s="53"/>
      <c r="I81" s="54"/>
      <c r="J81" s="8"/>
      <c r="K81" s="8"/>
      <c r="L81" s="8"/>
      <c r="M81" s="9">
        <f t="shared" si="7"/>
        <v>0</v>
      </c>
      <c r="N81" s="1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ht="34.5" customHeight="1">
      <c r="A82" s="68"/>
      <c r="B82" s="67" t="s">
        <v>94</v>
      </c>
      <c r="C82" s="62"/>
      <c r="D82" s="62"/>
      <c r="E82" s="62"/>
      <c r="F82" s="62"/>
      <c r="G82" s="62"/>
      <c r="H82" s="62"/>
      <c r="I82" s="63"/>
      <c r="J82" s="2"/>
      <c r="K82" s="2"/>
      <c r="L82" s="2"/>
      <c r="M82" s="32">
        <f t="shared" si="7"/>
        <v>0</v>
      </c>
      <c r="N82" s="3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</row>
    <row r="83" spans="1:30" ht="16.5" customHeight="1">
      <c r="A83" s="68"/>
      <c r="B83" s="52" t="s">
        <v>95</v>
      </c>
      <c r="C83" s="53"/>
      <c r="D83" s="53"/>
      <c r="E83" s="53"/>
      <c r="F83" s="53"/>
      <c r="G83" s="53"/>
      <c r="H83" s="53"/>
      <c r="I83" s="54"/>
      <c r="J83" s="8"/>
      <c r="K83" s="8"/>
      <c r="L83" s="8"/>
      <c r="M83" s="9">
        <f t="shared" si="7"/>
        <v>0</v>
      </c>
      <c r="N83" s="1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34.5" customHeight="1">
      <c r="A84" s="68"/>
      <c r="B84" s="52" t="s">
        <v>96</v>
      </c>
      <c r="C84" s="53"/>
      <c r="D84" s="53"/>
      <c r="E84" s="53"/>
      <c r="F84" s="53"/>
      <c r="G84" s="53"/>
      <c r="H84" s="53"/>
      <c r="I84" s="54"/>
      <c r="J84" s="2"/>
      <c r="K84" s="2"/>
      <c r="L84" s="2"/>
      <c r="M84" s="32">
        <f t="shared" si="7"/>
        <v>0</v>
      </c>
      <c r="N84" s="3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</row>
    <row r="85" spans="1:30" ht="16.5" customHeight="1">
      <c r="A85" s="68"/>
      <c r="B85" s="52" t="s">
        <v>97</v>
      </c>
      <c r="C85" s="53"/>
      <c r="D85" s="53"/>
      <c r="E85" s="53"/>
      <c r="F85" s="53"/>
      <c r="G85" s="53"/>
      <c r="H85" s="53"/>
      <c r="I85" s="54"/>
      <c r="J85" s="10">
        <v>1</v>
      </c>
      <c r="K85" s="8"/>
      <c r="L85" s="8"/>
      <c r="M85" s="9">
        <f t="shared" si="7"/>
        <v>1</v>
      </c>
      <c r="N85" s="1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34.5" customHeight="1">
      <c r="A86" s="68"/>
      <c r="B86" s="52" t="s">
        <v>98</v>
      </c>
      <c r="C86" s="53"/>
      <c r="D86" s="53"/>
      <c r="E86" s="53"/>
      <c r="F86" s="53"/>
      <c r="G86" s="53"/>
      <c r="H86" s="53"/>
      <c r="I86" s="54"/>
      <c r="J86" s="2"/>
      <c r="K86" s="2"/>
      <c r="L86" s="2"/>
      <c r="M86" s="32">
        <f t="shared" si="7"/>
        <v>0</v>
      </c>
      <c r="N86" s="3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</row>
    <row r="87" spans="1:30" ht="34.5" customHeight="1">
      <c r="A87" s="68"/>
      <c r="B87" s="52" t="s">
        <v>99</v>
      </c>
      <c r="C87" s="53"/>
      <c r="D87" s="53"/>
      <c r="E87" s="53"/>
      <c r="F87" s="53"/>
      <c r="G87" s="53"/>
      <c r="H87" s="53"/>
      <c r="I87" s="54"/>
      <c r="J87" s="2"/>
      <c r="K87" s="2"/>
      <c r="L87" s="2"/>
      <c r="M87" s="32">
        <f t="shared" si="7"/>
        <v>0</v>
      </c>
      <c r="N87" s="3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 ht="34.5" customHeight="1">
      <c r="A88" s="68"/>
      <c r="B88" s="61" t="s">
        <v>100</v>
      </c>
      <c r="C88" s="53"/>
      <c r="D88" s="53"/>
      <c r="E88" s="53"/>
      <c r="F88" s="53"/>
      <c r="G88" s="53"/>
      <c r="H88" s="53"/>
      <c r="I88" s="54"/>
      <c r="J88" s="35">
        <v>2</v>
      </c>
      <c r="K88" s="2"/>
      <c r="L88" s="2"/>
      <c r="M88" s="32">
        <f t="shared" si="7"/>
        <v>2</v>
      </c>
      <c r="N88" s="3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</row>
    <row r="89" spans="1:30" ht="34.5" customHeight="1">
      <c r="A89" s="68"/>
      <c r="B89" s="52" t="s">
        <v>101</v>
      </c>
      <c r="C89" s="53"/>
      <c r="D89" s="53"/>
      <c r="E89" s="53"/>
      <c r="F89" s="53"/>
      <c r="G89" s="53"/>
      <c r="H89" s="53"/>
      <c r="I89" s="54"/>
      <c r="J89" s="2"/>
      <c r="K89" s="2"/>
      <c r="L89" s="2"/>
      <c r="M89" s="32">
        <f t="shared" si="7"/>
        <v>0</v>
      </c>
      <c r="N89" s="3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 ht="16.5" customHeight="1">
      <c r="A90" s="68"/>
      <c r="B90" s="52" t="s">
        <v>102</v>
      </c>
      <c r="C90" s="53"/>
      <c r="D90" s="53"/>
      <c r="E90" s="53"/>
      <c r="F90" s="53"/>
      <c r="G90" s="53"/>
      <c r="H90" s="53"/>
      <c r="I90" s="54"/>
      <c r="J90" s="8"/>
      <c r="K90" s="8"/>
      <c r="L90" s="8"/>
      <c r="M90" s="9">
        <f t="shared" si="7"/>
        <v>0</v>
      </c>
      <c r="N90" s="1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16.5" customHeight="1">
      <c r="A91" s="68"/>
      <c r="B91" s="52" t="s">
        <v>103</v>
      </c>
      <c r="C91" s="53"/>
      <c r="D91" s="53"/>
      <c r="E91" s="53"/>
      <c r="F91" s="53"/>
      <c r="G91" s="53"/>
      <c r="H91" s="53"/>
      <c r="I91" s="54"/>
      <c r="J91" s="8"/>
      <c r="K91" s="6"/>
      <c r="L91" s="8"/>
      <c r="M91" s="9">
        <f t="shared" si="7"/>
        <v>0</v>
      </c>
      <c r="N91" s="1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 ht="16.5" customHeight="1">
      <c r="A92" s="68"/>
      <c r="B92" s="52" t="s">
        <v>104</v>
      </c>
      <c r="C92" s="53"/>
      <c r="D92" s="53"/>
      <c r="E92" s="53"/>
      <c r="F92" s="53"/>
      <c r="G92" s="53"/>
      <c r="H92" s="53"/>
      <c r="I92" s="54"/>
      <c r="J92" s="8"/>
      <c r="K92" s="6"/>
      <c r="L92" s="8"/>
      <c r="M92" s="9">
        <f t="shared" si="7"/>
        <v>0</v>
      </c>
      <c r="N92" s="1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ht="16.5" customHeight="1">
      <c r="A93" s="68"/>
      <c r="B93" s="52" t="s">
        <v>105</v>
      </c>
      <c r="C93" s="53"/>
      <c r="D93" s="53"/>
      <c r="E93" s="53"/>
      <c r="F93" s="53"/>
      <c r="G93" s="53"/>
      <c r="H93" s="53"/>
      <c r="I93" s="54"/>
      <c r="J93" s="8"/>
      <c r="K93" s="6"/>
      <c r="L93" s="8"/>
      <c r="M93" s="9">
        <f t="shared" si="7"/>
        <v>0</v>
      </c>
      <c r="N93" s="1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ht="16.5" customHeight="1">
      <c r="A94" s="68"/>
      <c r="B94" s="52" t="s">
        <v>106</v>
      </c>
      <c r="C94" s="53"/>
      <c r="D94" s="53"/>
      <c r="E94" s="53"/>
      <c r="F94" s="53"/>
      <c r="G94" s="53"/>
      <c r="H94" s="53"/>
      <c r="I94" s="54"/>
      <c r="J94" s="8"/>
      <c r="K94" s="6"/>
      <c r="L94" s="8"/>
      <c r="M94" s="9">
        <f t="shared" si="7"/>
        <v>0</v>
      </c>
      <c r="N94" s="1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 ht="16.5">
      <c r="A95" s="68"/>
      <c r="B95" s="52" t="s">
        <v>107</v>
      </c>
      <c r="C95" s="53"/>
      <c r="D95" s="53"/>
      <c r="E95" s="53"/>
      <c r="F95" s="53"/>
      <c r="G95" s="53"/>
      <c r="H95" s="53"/>
      <c r="I95" s="54"/>
      <c r="J95" s="2"/>
      <c r="K95" s="36"/>
      <c r="L95" s="2"/>
      <c r="M95" s="32">
        <f t="shared" si="7"/>
        <v>0</v>
      </c>
      <c r="N95" s="3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 ht="16.5" customHeight="1">
      <c r="A96" s="68"/>
      <c r="B96" s="52" t="s">
        <v>108</v>
      </c>
      <c r="C96" s="53"/>
      <c r="D96" s="53"/>
      <c r="E96" s="53"/>
      <c r="F96" s="53"/>
      <c r="G96" s="53"/>
      <c r="H96" s="53"/>
      <c r="I96" s="54"/>
      <c r="J96" s="8"/>
      <c r="K96" s="6"/>
      <c r="L96" s="8"/>
      <c r="M96" s="9">
        <f t="shared" si="7"/>
        <v>0</v>
      </c>
      <c r="N96" s="1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16.5" customHeight="1">
      <c r="A97" s="68"/>
      <c r="B97" s="52" t="s">
        <v>109</v>
      </c>
      <c r="C97" s="53"/>
      <c r="D97" s="53"/>
      <c r="E97" s="53"/>
      <c r="F97" s="53"/>
      <c r="G97" s="53"/>
      <c r="H97" s="53"/>
      <c r="I97" s="54"/>
      <c r="J97" s="8"/>
      <c r="K97" s="6"/>
      <c r="L97" s="8"/>
      <c r="M97" s="9">
        <f t="shared" si="7"/>
        <v>0</v>
      </c>
      <c r="N97" s="1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16.5" customHeight="1">
      <c r="A98" s="68"/>
      <c r="B98" s="52" t="s">
        <v>110</v>
      </c>
      <c r="C98" s="53"/>
      <c r="D98" s="53"/>
      <c r="E98" s="53"/>
      <c r="F98" s="53"/>
      <c r="G98" s="53"/>
      <c r="H98" s="53"/>
      <c r="I98" s="54"/>
      <c r="J98" s="8"/>
      <c r="K98" s="6"/>
      <c r="L98" s="8"/>
      <c r="M98" s="9">
        <f t="shared" si="7"/>
        <v>0</v>
      </c>
      <c r="N98" s="1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16.5" customHeight="1">
      <c r="A99" s="68"/>
      <c r="B99" s="52" t="s">
        <v>111</v>
      </c>
      <c r="C99" s="53"/>
      <c r="D99" s="53"/>
      <c r="E99" s="53"/>
      <c r="F99" s="53"/>
      <c r="G99" s="53"/>
      <c r="H99" s="53"/>
      <c r="I99" s="54"/>
      <c r="J99" s="8"/>
      <c r="K99" s="6"/>
      <c r="L99" s="8"/>
      <c r="M99" s="9">
        <f t="shared" si="7"/>
        <v>0</v>
      </c>
      <c r="N99" s="1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16.5" customHeight="1">
      <c r="A100" s="68"/>
      <c r="B100" s="52" t="s">
        <v>112</v>
      </c>
      <c r="C100" s="53"/>
      <c r="D100" s="53"/>
      <c r="E100" s="53"/>
      <c r="F100" s="53"/>
      <c r="G100" s="53"/>
      <c r="H100" s="53"/>
      <c r="I100" s="54"/>
      <c r="J100" s="8"/>
      <c r="K100" s="6"/>
      <c r="L100" s="8"/>
      <c r="M100" s="9">
        <f t="shared" si="7"/>
        <v>0</v>
      </c>
      <c r="N100" s="1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16.5" customHeight="1">
      <c r="A101" s="68"/>
      <c r="B101" s="52" t="s">
        <v>113</v>
      </c>
      <c r="C101" s="53"/>
      <c r="D101" s="53"/>
      <c r="E101" s="53"/>
      <c r="F101" s="53"/>
      <c r="G101" s="53"/>
      <c r="H101" s="53"/>
      <c r="I101" s="54"/>
      <c r="J101" s="8"/>
      <c r="K101" s="6"/>
      <c r="L101" s="8"/>
      <c r="M101" s="9">
        <f t="shared" si="7"/>
        <v>0</v>
      </c>
      <c r="N101" s="1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16.5" customHeight="1">
      <c r="A102" s="68"/>
      <c r="B102" s="52" t="s">
        <v>114</v>
      </c>
      <c r="C102" s="53"/>
      <c r="D102" s="53"/>
      <c r="E102" s="53"/>
      <c r="F102" s="53"/>
      <c r="G102" s="53"/>
      <c r="H102" s="53"/>
      <c r="I102" s="54"/>
      <c r="J102" s="8"/>
      <c r="K102" s="6"/>
      <c r="L102" s="8"/>
      <c r="M102" s="9">
        <f t="shared" si="7"/>
        <v>0</v>
      </c>
      <c r="N102" s="1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16.5" customHeight="1">
      <c r="A103" s="68"/>
      <c r="B103" s="52" t="s">
        <v>115</v>
      </c>
      <c r="C103" s="53"/>
      <c r="D103" s="53"/>
      <c r="E103" s="53"/>
      <c r="F103" s="53"/>
      <c r="G103" s="53"/>
      <c r="H103" s="53"/>
      <c r="I103" s="54"/>
      <c r="J103" s="8"/>
      <c r="K103" s="6"/>
      <c r="L103" s="8"/>
      <c r="M103" s="9">
        <f t="shared" si="7"/>
        <v>0</v>
      </c>
      <c r="N103" s="1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16.5" customHeight="1">
      <c r="A104" s="68"/>
      <c r="B104" s="52" t="s">
        <v>116</v>
      </c>
      <c r="C104" s="53"/>
      <c r="D104" s="53"/>
      <c r="E104" s="53"/>
      <c r="F104" s="53"/>
      <c r="G104" s="53"/>
      <c r="H104" s="53"/>
      <c r="I104" s="54"/>
      <c r="J104" s="2"/>
      <c r="K104" s="36"/>
      <c r="L104" s="2"/>
      <c r="M104" s="32">
        <f t="shared" si="7"/>
        <v>0</v>
      </c>
      <c r="N104" s="3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</row>
    <row r="105" spans="1:30" ht="16.5" customHeight="1">
      <c r="A105" s="68"/>
      <c r="B105" s="52" t="s">
        <v>117</v>
      </c>
      <c r="C105" s="53"/>
      <c r="D105" s="53"/>
      <c r="E105" s="53"/>
      <c r="F105" s="53"/>
      <c r="G105" s="53"/>
      <c r="H105" s="53"/>
      <c r="I105" s="54"/>
      <c r="J105" s="8"/>
      <c r="K105" s="6"/>
      <c r="L105" s="8"/>
      <c r="M105" s="9">
        <f t="shared" si="7"/>
        <v>0</v>
      </c>
      <c r="N105" s="1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16.5" customHeight="1">
      <c r="A106" s="68"/>
      <c r="B106" s="52" t="s">
        <v>118</v>
      </c>
      <c r="C106" s="53"/>
      <c r="D106" s="53"/>
      <c r="E106" s="53"/>
      <c r="F106" s="53"/>
      <c r="G106" s="53"/>
      <c r="H106" s="53"/>
      <c r="I106" s="54"/>
      <c r="J106" s="8"/>
      <c r="K106" s="6"/>
      <c r="L106" s="8"/>
      <c r="M106" s="9">
        <f t="shared" si="7"/>
        <v>0</v>
      </c>
      <c r="N106" s="1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16.5" customHeight="1">
      <c r="A107" s="68"/>
      <c r="B107" s="52" t="s">
        <v>119</v>
      </c>
      <c r="C107" s="53"/>
      <c r="D107" s="53"/>
      <c r="E107" s="53"/>
      <c r="F107" s="53"/>
      <c r="G107" s="53"/>
      <c r="H107" s="53"/>
      <c r="I107" s="54"/>
      <c r="J107" s="8"/>
      <c r="K107" s="6"/>
      <c r="L107" s="8"/>
      <c r="M107" s="9">
        <f t="shared" si="7"/>
        <v>0</v>
      </c>
      <c r="N107" s="1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ht="34.5" customHeight="1">
      <c r="A108" s="68"/>
      <c r="B108" s="52" t="s">
        <v>120</v>
      </c>
      <c r="C108" s="53"/>
      <c r="D108" s="53"/>
      <c r="E108" s="53"/>
      <c r="F108" s="53"/>
      <c r="G108" s="53"/>
      <c r="H108" s="53"/>
      <c r="I108" s="54"/>
      <c r="J108" s="2"/>
      <c r="K108" s="36"/>
      <c r="L108" s="2"/>
      <c r="M108" s="32">
        <f t="shared" si="7"/>
        <v>0</v>
      </c>
      <c r="N108" s="3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</row>
    <row r="109" spans="1:30" ht="16.5" customHeight="1">
      <c r="A109" s="68"/>
      <c r="B109" s="52" t="s">
        <v>121</v>
      </c>
      <c r="C109" s="53"/>
      <c r="D109" s="53"/>
      <c r="E109" s="53"/>
      <c r="F109" s="53"/>
      <c r="G109" s="53"/>
      <c r="H109" s="53"/>
      <c r="I109" s="54"/>
      <c r="J109" s="8"/>
      <c r="K109" s="6"/>
      <c r="L109" s="8"/>
      <c r="M109" s="9">
        <f t="shared" si="7"/>
        <v>0</v>
      </c>
      <c r="N109" s="1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16.5" customHeight="1">
      <c r="A110" s="68"/>
      <c r="B110" s="52" t="s">
        <v>122</v>
      </c>
      <c r="C110" s="53"/>
      <c r="D110" s="53"/>
      <c r="E110" s="53"/>
      <c r="F110" s="53"/>
      <c r="G110" s="53"/>
      <c r="H110" s="53"/>
      <c r="I110" s="54"/>
      <c r="J110" s="8"/>
      <c r="K110" s="6"/>
      <c r="L110" s="8"/>
      <c r="M110" s="9">
        <f t="shared" si="7"/>
        <v>0</v>
      </c>
      <c r="N110" s="1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16.5" customHeight="1">
      <c r="A111" s="68"/>
      <c r="B111" s="52" t="s">
        <v>123</v>
      </c>
      <c r="C111" s="53"/>
      <c r="D111" s="53"/>
      <c r="E111" s="53"/>
      <c r="F111" s="53"/>
      <c r="G111" s="53"/>
      <c r="H111" s="53"/>
      <c r="I111" s="54"/>
      <c r="J111" s="8"/>
      <c r="K111" s="6"/>
      <c r="L111" s="8"/>
      <c r="M111" s="9">
        <f t="shared" si="7"/>
        <v>0</v>
      </c>
      <c r="N111" s="1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16.5" customHeight="1">
      <c r="A112" s="68"/>
      <c r="B112" s="52" t="s">
        <v>124</v>
      </c>
      <c r="C112" s="53"/>
      <c r="D112" s="53"/>
      <c r="E112" s="53"/>
      <c r="F112" s="53"/>
      <c r="G112" s="53"/>
      <c r="H112" s="53"/>
      <c r="I112" s="54"/>
      <c r="J112" s="8"/>
      <c r="K112" s="6"/>
      <c r="L112" s="8"/>
      <c r="M112" s="9">
        <f t="shared" si="7"/>
        <v>0</v>
      </c>
      <c r="N112" s="1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16.5" customHeight="1">
      <c r="A113" s="68"/>
      <c r="B113" s="93" t="s">
        <v>125</v>
      </c>
      <c r="C113" s="64"/>
      <c r="D113" s="64"/>
      <c r="E113" s="64"/>
      <c r="F113" s="64"/>
      <c r="G113" s="64"/>
      <c r="H113" s="64"/>
      <c r="I113" s="65"/>
      <c r="J113" s="6"/>
      <c r="K113" s="6"/>
      <c r="L113" s="8"/>
      <c r="M113" s="9">
        <f t="shared" si="7"/>
        <v>0</v>
      </c>
      <c r="N113" s="1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16.5" customHeight="1">
      <c r="A114" s="68"/>
      <c r="B114" s="94" t="s">
        <v>126</v>
      </c>
      <c r="C114" s="58"/>
      <c r="D114" s="58"/>
      <c r="E114" s="58"/>
      <c r="F114" s="58"/>
      <c r="G114" s="58"/>
      <c r="H114" s="58"/>
      <c r="I114" s="59"/>
      <c r="J114" s="13"/>
      <c r="K114" s="11">
        <v>1</v>
      </c>
      <c r="L114" s="8"/>
      <c r="M114" s="14">
        <f t="shared" si="7"/>
        <v>1</v>
      </c>
      <c r="N114" s="1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ht="16.5" customHeight="1">
      <c r="A115" s="69"/>
      <c r="B115" s="86" t="s">
        <v>0</v>
      </c>
      <c r="C115" s="53"/>
      <c r="D115" s="53"/>
      <c r="E115" s="53"/>
      <c r="F115" s="53"/>
      <c r="G115" s="53"/>
      <c r="H115" s="53"/>
      <c r="I115" s="54"/>
      <c r="J115" s="15">
        <f t="shared" ref="J115:L115" si="9">SUM(J81:J114)</f>
        <v>3</v>
      </c>
      <c r="K115" s="15">
        <f t="shared" si="9"/>
        <v>1</v>
      </c>
      <c r="L115" s="15">
        <f t="shared" si="9"/>
        <v>0</v>
      </c>
      <c r="M115" s="16">
        <f t="shared" si="7"/>
        <v>4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16.5" customHeight="1">
      <c r="A116" s="77" t="s">
        <v>16</v>
      </c>
      <c r="B116" s="70" t="s">
        <v>127</v>
      </c>
      <c r="C116" s="58"/>
      <c r="D116" s="58"/>
      <c r="E116" s="58"/>
      <c r="F116" s="58"/>
      <c r="G116" s="58"/>
      <c r="H116" s="58"/>
      <c r="I116" s="59"/>
      <c r="J116" s="21"/>
      <c r="K116" s="21"/>
      <c r="L116" s="21"/>
      <c r="M116" s="9">
        <f t="shared" si="7"/>
        <v>0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16.5" customHeight="1">
      <c r="A117" s="68"/>
      <c r="B117" s="95" t="s">
        <v>128</v>
      </c>
      <c r="C117" s="50"/>
      <c r="D117" s="50"/>
      <c r="E117" s="50"/>
      <c r="F117" s="50"/>
      <c r="G117" s="50"/>
      <c r="H117" s="50"/>
      <c r="I117" s="51"/>
      <c r="J117" s="22"/>
      <c r="K117" s="21"/>
      <c r="L117" s="21"/>
      <c r="M117" s="9">
        <f t="shared" si="7"/>
        <v>0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16.5" customHeight="1">
      <c r="A118" s="68"/>
      <c r="B118" s="95" t="s">
        <v>129</v>
      </c>
      <c r="C118" s="50"/>
      <c r="D118" s="50"/>
      <c r="E118" s="50"/>
      <c r="F118" s="50"/>
      <c r="G118" s="50"/>
      <c r="H118" s="50"/>
      <c r="I118" s="51"/>
      <c r="J118" s="22"/>
      <c r="K118" s="21"/>
      <c r="L118" s="21"/>
      <c r="M118" s="9">
        <f t="shared" si="7"/>
        <v>0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6.5" customHeight="1">
      <c r="A119" s="68"/>
      <c r="B119" s="95" t="s">
        <v>130</v>
      </c>
      <c r="C119" s="50"/>
      <c r="D119" s="50"/>
      <c r="E119" s="50"/>
      <c r="F119" s="50"/>
      <c r="G119" s="50"/>
      <c r="H119" s="50"/>
      <c r="I119" s="51"/>
      <c r="J119" s="22"/>
      <c r="K119" s="21"/>
      <c r="L119" s="21"/>
      <c r="M119" s="9">
        <f t="shared" si="7"/>
        <v>0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16.5" customHeight="1">
      <c r="A120" s="68"/>
      <c r="B120" s="95" t="s">
        <v>131</v>
      </c>
      <c r="C120" s="50"/>
      <c r="D120" s="50"/>
      <c r="E120" s="50"/>
      <c r="F120" s="50"/>
      <c r="G120" s="50"/>
      <c r="H120" s="50"/>
      <c r="I120" s="51"/>
      <c r="J120" s="22"/>
      <c r="K120" s="21"/>
      <c r="L120" s="21"/>
      <c r="M120" s="9">
        <f t="shared" si="7"/>
        <v>0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16.5" customHeight="1">
      <c r="A121" s="68"/>
      <c r="B121" s="95" t="s">
        <v>132</v>
      </c>
      <c r="C121" s="50"/>
      <c r="D121" s="50"/>
      <c r="E121" s="50"/>
      <c r="F121" s="50"/>
      <c r="G121" s="50"/>
      <c r="H121" s="50"/>
      <c r="I121" s="51"/>
      <c r="J121" s="22"/>
      <c r="K121" s="21"/>
      <c r="L121" s="21"/>
      <c r="M121" s="9">
        <f t="shared" si="7"/>
        <v>0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16.5" customHeight="1">
      <c r="A122" s="68"/>
      <c r="B122" s="95" t="s">
        <v>133</v>
      </c>
      <c r="C122" s="50"/>
      <c r="D122" s="50"/>
      <c r="E122" s="50"/>
      <c r="F122" s="50"/>
      <c r="G122" s="50"/>
      <c r="H122" s="50"/>
      <c r="I122" s="51"/>
      <c r="J122" s="22"/>
      <c r="K122" s="21"/>
      <c r="L122" s="21"/>
      <c r="M122" s="9">
        <f t="shared" si="7"/>
        <v>0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16.5" customHeight="1">
      <c r="A123" s="68"/>
      <c r="B123" s="95" t="s">
        <v>134</v>
      </c>
      <c r="C123" s="50"/>
      <c r="D123" s="50"/>
      <c r="E123" s="50"/>
      <c r="F123" s="50"/>
      <c r="G123" s="50"/>
      <c r="H123" s="50"/>
      <c r="I123" s="51"/>
      <c r="J123" s="22"/>
      <c r="K123" s="21"/>
      <c r="L123" s="21"/>
      <c r="M123" s="9">
        <f t="shared" si="7"/>
        <v>0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6.5" customHeight="1">
      <c r="A124" s="68"/>
      <c r="B124" s="95" t="s">
        <v>135</v>
      </c>
      <c r="C124" s="50"/>
      <c r="D124" s="50"/>
      <c r="E124" s="50"/>
      <c r="F124" s="50"/>
      <c r="G124" s="50"/>
      <c r="H124" s="50"/>
      <c r="I124" s="51"/>
      <c r="J124" s="22"/>
      <c r="K124" s="21"/>
      <c r="L124" s="21"/>
      <c r="M124" s="9">
        <f t="shared" si="7"/>
        <v>0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16.5" customHeight="1">
      <c r="A125" s="68"/>
      <c r="B125" s="95" t="s">
        <v>136</v>
      </c>
      <c r="C125" s="50"/>
      <c r="D125" s="50"/>
      <c r="E125" s="50"/>
      <c r="F125" s="50"/>
      <c r="G125" s="50"/>
      <c r="H125" s="50"/>
      <c r="I125" s="51"/>
      <c r="J125" s="22"/>
      <c r="K125" s="21"/>
      <c r="L125" s="21"/>
      <c r="M125" s="9">
        <f t="shared" si="7"/>
        <v>0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16.5" customHeight="1">
      <c r="A126" s="68"/>
      <c r="B126" s="95" t="s">
        <v>137</v>
      </c>
      <c r="C126" s="50"/>
      <c r="D126" s="50"/>
      <c r="E126" s="50"/>
      <c r="F126" s="50"/>
      <c r="G126" s="50"/>
      <c r="H126" s="50"/>
      <c r="I126" s="51"/>
      <c r="J126" s="22"/>
      <c r="K126" s="21"/>
      <c r="L126" s="21"/>
      <c r="M126" s="9">
        <f t="shared" si="7"/>
        <v>0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16.5" customHeight="1">
      <c r="A127" s="68"/>
      <c r="B127" s="96" t="s">
        <v>17</v>
      </c>
      <c r="C127" s="50"/>
      <c r="D127" s="50"/>
      <c r="E127" s="50"/>
      <c r="F127" s="50"/>
      <c r="G127" s="50"/>
      <c r="H127" s="50"/>
      <c r="I127" s="51"/>
      <c r="J127" s="22"/>
      <c r="K127" s="21"/>
      <c r="L127" s="21"/>
      <c r="M127" s="9">
        <f t="shared" si="7"/>
        <v>0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16.5" customHeight="1">
      <c r="A128" s="68"/>
      <c r="B128" s="95" t="s">
        <v>138</v>
      </c>
      <c r="C128" s="50"/>
      <c r="D128" s="50"/>
      <c r="E128" s="50"/>
      <c r="F128" s="50"/>
      <c r="G128" s="50"/>
      <c r="H128" s="50"/>
      <c r="I128" s="51"/>
      <c r="J128" s="22"/>
      <c r="K128" s="21"/>
      <c r="L128" s="21"/>
      <c r="M128" s="9">
        <f t="shared" si="7"/>
        <v>0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ht="16.5" customHeight="1">
      <c r="A129" s="68"/>
      <c r="B129" s="95" t="s">
        <v>139</v>
      </c>
      <c r="C129" s="50"/>
      <c r="D129" s="50"/>
      <c r="E129" s="50"/>
      <c r="F129" s="50"/>
      <c r="G129" s="50"/>
      <c r="H129" s="50"/>
      <c r="I129" s="51"/>
      <c r="J129" s="22"/>
      <c r="K129" s="21"/>
      <c r="L129" s="21"/>
      <c r="M129" s="9">
        <f t="shared" si="7"/>
        <v>0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ht="16.5" customHeight="1">
      <c r="A130" s="68"/>
      <c r="B130" s="70" t="s">
        <v>140</v>
      </c>
      <c r="C130" s="58"/>
      <c r="D130" s="58"/>
      <c r="E130" s="58"/>
      <c r="F130" s="58"/>
      <c r="G130" s="58"/>
      <c r="H130" s="58"/>
      <c r="I130" s="59"/>
      <c r="J130" s="23"/>
      <c r="K130" s="21"/>
      <c r="L130" s="21"/>
      <c r="M130" s="14">
        <f t="shared" si="7"/>
        <v>0</v>
      </c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16.5" customHeight="1">
      <c r="A131" s="69"/>
      <c r="B131" s="71" t="s">
        <v>0</v>
      </c>
      <c r="C131" s="53"/>
      <c r="D131" s="53"/>
      <c r="E131" s="53"/>
      <c r="F131" s="53"/>
      <c r="G131" s="53"/>
      <c r="H131" s="53"/>
      <c r="I131" s="54"/>
      <c r="J131" s="15">
        <f t="shared" ref="J131:L131" si="10">SUM(J116:J130)</f>
        <v>0</v>
      </c>
      <c r="K131" s="15">
        <f t="shared" si="10"/>
        <v>0</v>
      </c>
      <c r="L131" s="15">
        <f t="shared" si="10"/>
        <v>0</v>
      </c>
      <c r="M131" s="16">
        <f t="shared" si="7"/>
        <v>0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16.5" customHeight="1">
      <c r="A132" s="78" t="s">
        <v>18</v>
      </c>
      <c r="B132" s="70" t="s">
        <v>141</v>
      </c>
      <c r="C132" s="58"/>
      <c r="D132" s="58"/>
      <c r="E132" s="58"/>
      <c r="F132" s="58"/>
      <c r="G132" s="58"/>
      <c r="H132" s="58"/>
      <c r="I132" s="59"/>
      <c r="J132" s="24"/>
      <c r="K132" s="24"/>
      <c r="L132" s="24"/>
      <c r="M132" s="14">
        <f t="shared" si="7"/>
        <v>0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16.5" customHeight="1">
      <c r="A133" s="69"/>
      <c r="B133" s="99" t="s">
        <v>0</v>
      </c>
      <c r="C133" s="100"/>
      <c r="D133" s="100"/>
      <c r="E133" s="100"/>
      <c r="F133" s="100"/>
      <c r="G133" s="100"/>
      <c r="H133" s="100"/>
      <c r="I133" s="101"/>
      <c r="J133" s="37">
        <f t="shared" ref="J133:L133" si="11">SUM(J132)</f>
        <v>0</v>
      </c>
      <c r="K133" s="37">
        <f t="shared" si="11"/>
        <v>0</v>
      </c>
      <c r="L133" s="37">
        <f t="shared" si="11"/>
        <v>0</v>
      </c>
      <c r="M133" s="38">
        <f t="shared" si="7"/>
        <v>0</v>
      </c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16.5" customHeight="1">
      <c r="A134" s="89" t="s">
        <v>19</v>
      </c>
      <c r="B134" s="85" t="s">
        <v>142</v>
      </c>
      <c r="C134" s="55"/>
      <c r="D134" s="55"/>
      <c r="E134" s="55"/>
      <c r="F134" s="55"/>
      <c r="G134" s="55"/>
      <c r="H134" s="55"/>
      <c r="I134" s="56"/>
      <c r="J134" s="39"/>
      <c r="K134" s="39"/>
      <c r="L134" s="39"/>
      <c r="M134" s="40">
        <f t="shared" si="7"/>
        <v>0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16.5">
      <c r="A135" s="90"/>
      <c r="B135" s="102" t="s">
        <v>143</v>
      </c>
      <c r="C135" s="50"/>
      <c r="D135" s="50"/>
      <c r="E135" s="50"/>
      <c r="F135" s="50"/>
      <c r="G135" s="50"/>
      <c r="H135" s="50"/>
      <c r="I135" s="51"/>
      <c r="J135" s="41"/>
      <c r="K135" s="41"/>
      <c r="L135" s="41"/>
      <c r="M135" s="32">
        <f t="shared" si="7"/>
        <v>0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 ht="34.5" customHeight="1">
      <c r="A136" s="90"/>
      <c r="B136" s="102" t="s">
        <v>144</v>
      </c>
      <c r="C136" s="50"/>
      <c r="D136" s="50"/>
      <c r="E136" s="50"/>
      <c r="F136" s="50"/>
      <c r="G136" s="50"/>
      <c r="H136" s="50"/>
      <c r="I136" s="51"/>
      <c r="J136" s="41"/>
      <c r="K136" s="41"/>
      <c r="L136" s="41"/>
      <c r="M136" s="32">
        <f t="shared" si="7"/>
        <v>0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</row>
    <row r="137" spans="1:30" ht="16.5">
      <c r="A137" s="90"/>
      <c r="B137" s="102" t="s">
        <v>145</v>
      </c>
      <c r="C137" s="50"/>
      <c r="D137" s="50"/>
      <c r="E137" s="50"/>
      <c r="F137" s="50"/>
      <c r="G137" s="50"/>
      <c r="H137" s="50"/>
      <c r="I137" s="51"/>
      <c r="J137" s="41"/>
      <c r="K137" s="41"/>
      <c r="L137" s="41"/>
      <c r="M137" s="42">
        <f t="shared" si="7"/>
        <v>0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 ht="16.5" customHeight="1">
      <c r="A138" s="90"/>
      <c r="B138" s="97" t="s">
        <v>146</v>
      </c>
      <c r="C138" s="50"/>
      <c r="D138" s="50"/>
      <c r="E138" s="50"/>
      <c r="F138" s="50"/>
      <c r="G138" s="50"/>
      <c r="H138" s="50"/>
      <c r="I138" s="51"/>
      <c r="J138" s="25"/>
      <c r="K138" s="25"/>
      <c r="L138" s="25"/>
      <c r="M138" s="19">
        <f t="shared" si="7"/>
        <v>0</v>
      </c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16.5">
      <c r="A139" s="90"/>
      <c r="B139" s="98" t="s">
        <v>147</v>
      </c>
      <c r="C139" s="62"/>
      <c r="D139" s="62"/>
      <c r="E139" s="62"/>
      <c r="F139" s="62"/>
      <c r="G139" s="62"/>
      <c r="H139" s="62"/>
      <c r="I139" s="63"/>
      <c r="J139" s="43"/>
      <c r="K139" s="43"/>
      <c r="L139" s="43"/>
      <c r="M139" s="4">
        <f t="shared" si="7"/>
        <v>0</v>
      </c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16.5" customHeight="1">
      <c r="A140" s="91"/>
      <c r="B140" s="86" t="s">
        <v>0</v>
      </c>
      <c r="C140" s="53"/>
      <c r="D140" s="53"/>
      <c r="E140" s="53"/>
      <c r="F140" s="53"/>
      <c r="G140" s="53"/>
      <c r="H140" s="53"/>
      <c r="I140" s="54"/>
      <c r="J140" s="15">
        <f t="shared" ref="J140:M140" si="12">SUM(J134:J139)</f>
        <v>0</v>
      </c>
      <c r="K140" s="15">
        <f t="shared" si="12"/>
        <v>0</v>
      </c>
      <c r="L140" s="15">
        <f t="shared" si="12"/>
        <v>0</v>
      </c>
      <c r="M140" s="16">
        <f t="shared" si="12"/>
        <v>0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16.5" customHeight="1">
      <c r="A141" s="26" t="s">
        <v>20</v>
      </c>
      <c r="B141" s="72" t="s">
        <v>0</v>
      </c>
      <c r="C141" s="73"/>
      <c r="D141" s="73"/>
      <c r="E141" s="73"/>
      <c r="F141" s="73"/>
      <c r="G141" s="73"/>
      <c r="H141" s="73"/>
      <c r="I141" s="74"/>
      <c r="J141" s="83">
        <v>8</v>
      </c>
      <c r="K141" s="73"/>
      <c r="L141" s="74"/>
      <c r="M141" s="27">
        <f>SUM(J141:L141)</f>
        <v>8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16.5" customHeight="1">
      <c r="A142" s="5"/>
      <c r="B142" s="7"/>
      <c r="C142" s="7"/>
      <c r="D142" s="7"/>
      <c r="E142" s="7"/>
      <c r="F142" s="7"/>
      <c r="G142" s="7"/>
      <c r="H142" s="1"/>
      <c r="I142" s="1"/>
      <c r="J142" s="1"/>
      <c r="K142" s="1"/>
      <c r="L142" s="1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 ht="16.5" customHeight="1">
      <c r="A143" s="5"/>
      <c r="B143" s="7" t="s">
        <v>21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 ht="16.5" customHeight="1">
      <c r="A144" s="28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ht="16.5" customHeight="1">
      <c r="A145" s="5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ht="16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ht="16.5" customHeight="1">
      <c r="A147" s="7" t="s">
        <v>148</v>
      </c>
      <c r="B147" s="7"/>
      <c r="C147" s="5"/>
      <c r="D147" s="5"/>
      <c r="E147" s="5"/>
      <c r="F147" s="5"/>
      <c r="G147" s="5"/>
      <c r="H147" s="7" t="s">
        <v>22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16.5" customHeight="1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</sheetData>
  <mergeCells count="155">
    <mergeCell ref="F1:M1"/>
    <mergeCell ref="B111:I111"/>
    <mergeCell ref="B112:I112"/>
    <mergeCell ref="B104:I104"/>
    <mergeCell ref="B105:I105"/>
    <mergeCell ref="B106:I106"/>
    <mergeCell ref="B107:I107"/>
    <mergeCell ref="B108:I108"/>
    <mergeCell ref="B109:I109"/>
    <mergeCell ref="B110:I110"/>
    <mergeCell ref="B120:I120"/>
    <mergeCell ref="B121:I121"/>
    <mergeCell ref="B113:I113"/>
    <mergeCell ref="B114:I114"/>
    <mergeCell ref="B115:I115"/>
    <mergeCell ref="B116:I116"/>
    <mergeCell ref="B117:I117"/>
    <mergeCell ref="B118:I118"/>
    <mergeCell ref="B119:I119"/>
    <mergeCell ref="B129:I129"/>
    <mergeCell ref="B130:I130"/>
    <mergeCell ref="J141:L141"/>
    <mergeCell ref="B122:I122"/>
    <mergeCell ref="B123:I123"/>
    <mergeCell ref="B124:I124"/>
    <mergeCell ref="B125:I125"/>
    <mergeCell ref="B126:I126"/>
    <mergeCell ref="B127:I127"/>
    <mergeCell ref="B128:I128"/>
    <mergeCell ref="B138:I138"/>
    <mergeCell ref="B139:I139"/>
    <mergeCell ref="B140:I140"/>
    <mergeCell ref="B141:I141"/>
    <mergeCell ref="B131:I131"/>
    <mergeCell ref="B132:I132"/>
    <mergeCell ref="B133:I133"/>
    <mergeCell ref="B134:I134"/>
    <mergeCell ref="B135:I135"/>
    <mergeCell ref="B136:I136"/>
    <mergeCell ref="B137:I137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B45:I45"/>
    <mergeCell ref="B46:I46"/>
    <mergeCell ref="B47:I47"/>
    <mergeCell ref="B48:I48"/>
    <mergeCell ref="B49:I49"/>
    <mergeCell ref="B13:I13"/>
    <mergeCell ref="B14:I14"/>
    <mergeCell ref="B15:I15"/>
    <mergeCell ref="B16:I16"/>
    <mergeCell ref="B17:I17"/>
    <mergeCell ref="B18:I18"/>
    <mergeCell ref="B19:I19"/>
    <mergeCell ref="B22:I22"/>
    <mergeCell ref="B23:I23"/>
    <mergeCell ref="B24:I24"/>
    <mergeCell ref="B25:I25"/>
    <mergeCell ref="B26:I26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A2:A3"/>
    <mergeCell ref="B2:I3"/>
    <mergeCell ref="B12:I12"/>
    <mergeCell ref="B20:I20"/>
    <mergeCell ref="B21:I21"/>
    <mergeCell ref="A116:A131"/>
    <mergeCell ref="A132:A133"/>
    <mergeCell ref="A134:A140"/>
    <mergeCell ref="A4:A38"/>
    <mergeCell ref="A39:A45"/>
    <mergeCell ref="A46:A48"/>
    <mergeCell ref="A49:A61"/>
    <mergeCell ref="A62:A72"/>
    <mergeCell ref="A73:A80"/>
    <mergeCell ref="A81:A115"/>
    <mergeCell ref="M2:M3"/>
    <mergeCell ref="A1:E1"/>
    <mergeCell ref="J2:L2"/>
    <mergeCell ref="B4:I4"/>
    <mergeCell ref="B5:I5"/>
    <mergeCell ref="B6:I6"/>
    <mergeCell ref="B7:I7"/>
    <mergeCell ref="B8:I8"/>
    <mergeCell ref="B9:I9"/>
    <mergeCell ref="B10:I10"/>
    <mergeCell ref="B11:I11"/>
    <mergeCell ref="B57:I57"/>
    <mergeCell ref="B58:I58"/>
    <mergeCell ref="B50:I50"/>
    <mergeCell ref="B51:I51"/>
    <mergeCell ref="B52:I52"/>
    <mergeCell ref="B53:I53"/>
    <mergeCell ref="B54:I54"/>
    <mergeCell ref="B55:I55"/>
    <mergeCell ref="B56:I56"/>
    <mergeCell ref="B66:I66"/>
    <mergeCell ref="B67:I67"/>
    <mergeCell ref="B59:I59"/>
    <mergeCell ref="B60:I60"/>
    <mergeCell ref="B61:I61"/>
    <mergeCell ref="B62:I62"/>
    <mergeCell ref="B63:I63"/>
    <mergeCell ref="B64:I64"/>
    <mergeCell ref="B65:I65"/>
    <mergeCell ref="B75:I75"/>
    <mergeCell ref="B76:I76"/>
    <mergeCell ref="B68:I68"/>
    <mergeCell ref="B69:I69"/>
    <mergeCell ref="B70:I70"/>
    <mergeCell ref="B71:I71"/>
    <mergeCell ref="B72:I72"/>
    <mergeCell ref="B73:I73"/>
    <mergeCell ref="B74:I74"/>
    <mergeCell ref="B84:I84"/>
    <mergeCell ref="B85:I85"/>
    <mergeCell ref="B77:I77"/>
    <mergeCell ref="B78:I78"/>
    <mergeCell ref="B79:I79"/>
    <mergeCell ref="B80:I80"/>
    <mergeCell ref="B81:I81"/>
    <mergeCell ref="B82:I82"/>
    <mergeCell ref="B83:I83"/>
    <mergeCell ref="B93:I93"/>
    <mergeCell ref="B94:I94"/>
    <mergeCell ref="B86:I86"/>
    <mergeCell ref="B87:I87"/>
    <mergeCell ref="B88:I88"/>
    <mergeCell ref="B89:I89"/>
    <mergeCell ref="B90:I90"/>
    <mergeCell ref="B91:I91"/>
    <mergeCell ref="B92:I92"/>
    <mergeCell ref="B102:I102"/>
    <mergeCell ref="B103:I103"/>
    <mergeCell ref="B95:I95"/>
    <mergeCell ref="B96:I96"/>
    <mergeCell ref="B97:I97"/>
    <mergeCell ref="B98:I98"/>
    <mergeCell ref="B99:I99"/>
    <mergeCell ref="B100:I100"/>
    <mergeCell ref="B101:I101"/>
  </mergeCells>
  <phoneticPr fontId="13" type="noConversion"/>
  <pageMargins left="0.25" right="0.25" top="0.75" bottom="0.75" header="0.3" footer="0.3"/>
  <pageSetup scale="8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>
          <x14:formula1>
            <xm:f>#REF!</xm:f>
          </x14:formula1>
          <xm:sqref>B46:B47</xm:sqref>
        </x14:dataValidation>
        <x14:dataValidation type="list" allowBlank="1" showErrorMessage="1">
          <x14:formula1>
            <xm:f>#REF!</xm:f>
          </x14:formula1>
          <xm:sqref>B134:B139</xm:sqref>
        </x14:dataValidation>
        <x14:dataValidation type="list" allowBlank="1" showErrorMessage="1">
          <x14:formula1>
            <xm:f>#REF!</xm:f>
          </x14:formula1>
          <xm:sqref>B39:B44</xm:sqref>
        </x14:dataValidation>
        <x14:dataValidation type="list" allowBlank="1" showErrorMessage="1">
          <x14:formula1>
            <xm:f>#REF!</xm:f>
          </x14:formula1>
          <xm:sqref>B73:B79</xm:sqref>
        </x14:dataValidation>
        <x14:dataValidation type="list" allowBlank="1" showErrorMessage="1">
          <x14:formula1>
            <xm:f>#REF!</xm:f>
          </x14:formula1>
          <xm:sqref>B116:B130</xm:sqref>
        </x14:dataValidation>
        <x14:dataValidation type="list" allowBlank="1" showErrorMessage="1">
          <x14:formula1>
            <xm:f>#REF!</xm:f>
          </x14:formula1>
          <xm:sqref>B132</xm:sqref>
        </x14:dataValidation>
        <x14:dataValidation type="list" allowBlank="1" showErrorMessage="1">
          <x14:formula1>
            <xm:f>#REF!</xm:f>
          </x14:formula1>
          <xm:sqref>B49:B60</xm:sqref>
        </x14:dataValidation>
        <x14:dataValidation type="list" allowBlank="1" showErrorMessage="1">
          <x14:formula1>
            <xm:f>#REF!</xm:f>
          </x14:formula1>
          <xm:sqref>B62:B71</xm:sqref>
        </x14:dataValidation>
        <x14:dataValidation type="list" allowBlank="1" showErrorMessage="1">
          <x14:formula1>
            <xm:f>#REF!</xm:f>
          </x14:formula1>
          <xm:sqref>B4:B37 B81:B114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02國軍花蓮總醫院</vt:lpstr>
      <vt:lpstr>'02國軍花蓮總醫院'!Print_Area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羅琬婷</cp:lastModifiedBy>
  <cp:lastPrinted>2025-10-20T03:25:04Z</cp:lastPrinted>
  <dcterms:created xsi:type="dcterms:W3CDTF">2024-12-17T01:54:27Z</dcterms:created>
  <dcterms:modified xsi:type="dcterms:W3CDTF">2026-08-26T12:02:31Z</dcterms:modified>
</cp:coreProperties>
</file>